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00"/>
  </bookViews>
  <sheets>
    <sheet name="Sheet1" sheetId="1" r:id="rId1"/>
    <sheet name="Sheet2" sheetId="2" r:id="rId2"/>
    <sheet name="Sheet3" sheetId="3" r:id="rId3"/>
    <sheet name="Sheet4" sheetId="6" r:id="rId4"/>
    <sheet name="STOCK POINT PRICE" sheetId="5" r:id="rId5"/>
  </sheets>
  <calcPr calcId="124519"/>
</workbook>
</file>

<file path=xl/calcChain.xml><?xml version="1.0" encoding="utf-8"?>
<calcChain xmlns="http://schemas.openxmlformats.org/spreadsheetml/2006/main">
  <c r="Z59" i="3"/>
  <c r="Y57" i="6"/>
  <c r="Z57"/>
  <c r="T57"/>
  <c r="U57"/>
  <c r="O57"/>
  <c r="P57"/>
  <c r="J57"/>
  <c r="K57"/>
  <c r="E57"/>
  <c r="F57"/>
  <c r="AD59" i="3"/>
  <c r="AE59"/>
  <c r="T59"/>
  <c r="U59"/>
  <c r="Y59"/>
  <c r="O59"/>
  <c r="P59"/>
  <c r="J59"/>
  <c r="K59"/>
  <c r="E59"/>
  <c r="F59"/>
  <c r="AN60" i="2"/>
  <c r="AO60"/>
  <c r="AI60"/>
  <c r="AJ60"/>
  <c r="AD60"/>
  <c r="AE60"/>
  <c r="Y60"/>
  <c r="Z60"/>
  <c r="T60"/>
  <c r="U60"/>
  <c r="O60"/>
  <c r="P60"/>
  <c r="J60"/>
  <c r="K60"/>
  <c r="E60"/>
  <c r="F60"/>
  <c r="AI58" i="1"/>
  <c r="AJ58"/>
  <c r="AD58"/>
  <c r="AE58"/>
  <c r="Y58"/>
  <c r="Z58"/>
  <c r="T58"/>
  <c r="U58"/>
  <c r="O58"/>
  <c r="P58"/>
  <c r="J58"/>
  <c r="K58"/>
  <c r="E58"/>
  <c r="F58"/>
  <c r="Y43" i="6"/>
  <c r="Z43"/>
  <c r="T43"/>
  <c r="U43"/>
  <c r="O43"/>
  <c r="P43"/>
  <c r="J43"/>
  <c r="K43"/>
  <c r="E43"/>
  <c r="F43"/>
  <c r="AD45" i="3"/>
  <c r="AE45"/>
  <c r="Y45"/>
  <c r="Z45"/>
  <c r="T45"/>
  <c r="U45"/>
  <c r="O45"/>
  <c r="P45"/>
  <c r="J45"/>
  <c r="K45"/>
  <c r="E45"/>
  <c r="F45"/>
  <c r="AN46" i="2"/>
  <c r="AO46"/>
  <c r="AI46"/>
  <c r="AJ46"/>
  <c r="AD46"/>
  <c r="AE46"/>
  <c r="Y46"/>
  <c r="Z46"/>
  <c r="T46"/>
  <c r="U46"/>
  <c r="O46"/>
  <c r="P46"/>
  <c r="J46"/>
  <c r="K46"/>
  <c r="E46"/>
  <c r="F46"/>
  <c r="AI44" i="1"/>
  <c r="AJ44"/>
  <c r="AD44"/>
  <c r="AE44"/>
  <c r="Z44"/>
  <c r="Y44"/>
  <c r="U44"/>
  <c r="T44"/>
  <c r="P44"/>
  <c r="O44"/>
  <c r="K44"/>
  <c r="J44"/>
  <c r="F44"/>
  <c r="E44"/>
  <c r="E49"/>
  <c r="J24"/>
  <c r="K24"/>
  <c r="Y63" i="2"/>
  <c r="Y62"/>
  <c r="Z62"/>
  <c r="Y58"/>
  <c r="Y55"/>
  <c r="Y53"/>
  <c r="Y51"/>
  <c r="Z51"/>
  <c r="Y50"/>
  <c r="Y48"/>
  <c r="Y45"/>
  <c r="Y43"/>
  <c r="Y40"/>
  <c r="Y37"/>
  <c r="Y34"/>
  <c r="Y31"/>
  <c r="Z31"/>
  <c r="Y28"/>
  <c r="Y25"/>
  <c r="Y23"/>
  <c r="Y20"/>
  <c r="Y17"/>
  <c r="Y14"/>
  <c r="Y13"/>
  <c r="Y12"/>
  <c r="Y60" i="6"/>
  <c r="Z60"/>
  <c r="T60"/>
  <c r="U60"/>
  <c r="O60"/>
  <c r="P60"/>
  <c r="J60"/>
  <c r="K60"/>
  <c r="E60"/>
  <c r="F60"/>
  <c r="Y59"/>
  <c r="Z59"/>
  <c r="T59"/>
  <c r="U59"/>
  <c r="O59"/>
  <c r="P59"/>
  <c r="J59"/>
  <c r="K59"/>
  <c r="E59"/>
  <c r="F59"/>
  <c r="Y55"/>
  <c r="Z55"/>
  <c r="T55"/>
  <c r="U55"/>
  <c r="O55"/>
  <c r="P55"/>
  <c r="J55"/>
  <c r="K55"/>
  <c r="E55"/>
  <c r="F55"/>
  <c r="Y52"/>
  <c r="Z52"/>
  <c r="T52"/>
  <c r="U52"/>
  <c r="O52"/>
  <c r="P52"/>
  <c r="J52"/>
  <c r="K52"/>
  <c r="E52"/>
  <c r="F52"/>
  <c r="Y50"/>
  <c r="Z50"/>
  <c r="T50"/>
  <c r="U50"/>
  <c r="O50"/>
  <c r="P50"/>
  <c r="J50"/>
  <c r="K50"/>
  <c r="E50"/>
  <c r="F50"/>
  <c r="Y48"/>
  <c r="Z48"/>
  <c r="T48"/>
  <c r="U48"/>
  <c r="O48"/>
  <c r="P48"/>
  <c r="J48"/>
  <c r="K48"/>
  <c r="E48"/>
  <c r="F48"/>
  <c r="Y47"/>
  <c r="Z47"/>
  <c r="T47"/>
  <c r="U47"/>
  <c r="O47"/>
  <c r="P47"/>
  <c r="J47"/>
  <c r="K47"/>
  <c r="E47"/>
  <c r="F47"/>
  <c r="Y45"/>
  <c r="Z45"/>
  <c r="T45"/>
  <c r="U45"/>
  <c r="O45"/>
  <c r="P45"/>
  <c r="J45"/>
  <c r="K45"/>
  <c r="E45"/>
  <c r="F45"/>
  <c r="Y42"/>
  <c r="Z42"/>
  <c r="T42"/>
  <c r="U42"/>
  <c r="O42"/>
  <c r="P42"/>
  <c r="J42"/>
  <c r="K42"/>
  <c r="E42"/>
  <c r="F42"/>
  <c r="Y40"/>
  <c r="Z40"/>
  <c r="T40"/>
  <c r="U40"/>
  <c r="O40"/>
  <c r="P40"/>
  <c r="J40"/>
  <c r="K40"/>
  <c r="E40"/>
  <c r="F40"/>
  <c r="Y38"/>
  <c r="Z38"/>
  <c r="T38"/>
  <c r="U38"/>
  <c r="O38"/>
  <c r="P38"/>
  <c r="J38"/>
  <c r="K38"/>
  <c r="E38"/>
  <c r="F38"/>
  <c r="Y35"/>
  <c r="Z35"/>
  <c r="T35"/>
  <c r="U35"/>
  <c r="O35"/>
  <c r="P35"/>
  <c r="J35"/>
  <c r="K35"/>
  <c r="E35"/>
  <c r="F35"/>
  <c r="Y32"/>
  <c r="Z32"/>
  <c r="T32"/>
  <c r="U32"/>
  <c r="O32"/>
  <c r="P32"/>
  <c r="J32"/>
  <c r="K32"/>
  <c r="E32"/>
  <c r="F32"/>
  <c r="Y29"/>
  <c r="Z29"/>
  <c r="T29"/>
  <c r="U29"/>
  <c r="O29"/>
  <c r="P29"/>
  <c r="J29"/>
  <c r="K29"/>
  <c r="E29"/>
  <c r="F29"/>
  <c r="Y26"/>
  <c r="Z26"/>
  <c r="T26"/>
  <c r="U26"/>
  <c r="O26"/>
  <c r="P26"/>
  <c r="J26"/>
  <c r="K26"/>
  <c r="E26"/>
  <c r="F26"/>
  <c r="Y23"/>
  <c r="Z23"/>
  <c r="T23"/>
  <c r="U23"/>
  <c r="O23"/>
  <c r="P23"/>
  <c r="J23"/>
  <c r="K23"/>
  <c r="E23"/>
  <c r="F23"/>
  <c r="Y21"/>
  <c r="Z21"/>
  <c r="T21"/>
  <c r="U21"/>
  <c r="O21"/>
  <c r="P21"/>
  <c r="J21"/>
  <c r="K21"/>
  <c r="E21"/>
  <c r="F21"/>
  <c r="Y18"/>
  <c r="Z18"/>
  <c r="T18"/>
  <c r="U18"/>
  <c r="O18"/>
  <c r="P18"/>
  <c r="J18"/>
  <c r="K18"/>
  <c r="E18"/>
  <c r="F18"/>
  <c r="Y15"/>
  <c r="Z15"/>
  <c r="T15"/>
  <c r="U15"/>
  <c r="O15"/>
  <c r="P15"/>
  <c r="J15"/>
  <c r="K15"/>
  <c r="E15"/>
  <c r="F15"/>
  <c r="Y13"/>
  <c r="Z13"/>
  <c r="T13"/>
  <c r="U13"/>
  <c r="O13"/>
  <c r="P13"/>
  <c r="J13"/>
  <c r="K13"/>
  <c r="E13"/>
  <c r="F13"/>
  <c r="Y12"/>
  <c r="Z12"/>
  <c r="T12"/>
  <c r="U12"/>
  <c r="O12"/>
  <c r="P12"/>
  <c r="J12"/>
  <c r="K12"/>
  <c r="E12"/>
  <c r="F12"/>
  <c r="Y11"/>
  <c r="Z11"/>
  <c r="T11"/>
  <c r="U11"/>
  <c r="O11"/>
  <c r="P11"/>
  <c r="J11"/>
  <c r="K11"/>
  <c r="E11"/>
  <c r="F11"/>
  <c r="AD62" i="3"/>
  <c r="AE62"/>
  <c r="Y62"/>
  <c r="Z62"/>
  <c r="T62"/>
  <c r="U62"/>
  <c r="O62"/>
  <c r="P62"/>
  <c r="J62"/>
  <c r="K62"/>
  <c r="E62"/>
  <c r="F62"/>
  <c r="AD61"/>
  <c r="AE61"/>
  <c r="Y61"/>
  <c r="Z61"/>
  <c r="T61"/>
  <c r="U61"/>
  <c r="O61"/>
  <c r="P61"/>
  <c r="J61"/>
  <c r="K61"/>
  <c r="E61"/>
  <c r="F61"/>
  <c r="AD57"/>
  <c r="AE57"/>
  <c r="Y57"/>
  <c r="Z57"/>
  <c r="T57"/>
  <c r="U57"/>
  <c r="O57"/>
  <c r="P57"/>
  <c r="J57"/>
  <c r="K57"/>
  <c r="E57"/>
  <c r="F57"/>
  <c r="AD54"/>
  <c r="AE54"/>
  <c r="Y54"/>
  <c r="Z54"/>
  <c r="T54"/>
  <c r="U54"/>
  <c r="O54"/>
  <c r="P54"/>
  <c r="J54"/>
  <c r="K54"/>
  <c r="E54"/>
  <c r="F54"/>
  <c r="AD52"/>
  <c r="AE52"/>
  <c r="Y52"/>
  <c r="Z52"/>
  <c r="T52"/>
  <c r="U52"/>
  <c r="O52"/>
  <c r="P52"/>
  <c r="J52"/>
  <c r="K52"/>
  <c r="E52"/>
  <c r="F52"/>
  <c r="AN63" i="2"/>
  <c r="AO63"/>
  <c r="AI63"/>
  <c r="AJ63"/>
  <c r="AD63"/>
  <c r="AE63"/>
  <c r="Z63"/>
  <c r="T63"/>
  <c r="U63"/>
  <c r="O63"/>
  <c r="P63"/>
  <c r="J63"/>
  <c r="K63"/>
  <c r="E63"/>
  <c r="F63"/>
  <c r="AN62"/>
  <c r="AO62"/>
  <c r="AI62"/>
  <c r="AJ62"/>
  <c r="AD62"/>
  <c r="AE62"/>
  <c r="T62"/>
  <c r="U62"/>
  <c r="O62"/>
  <c r="P62"/>
  <c r="J62"/>
  <c r="K62"/>
  <c r="E62"/>
  <c r="F62"/>
  <c r="AN58"/>
  <c r="AO58"/>
  <c r="AI58"/>
  <c r="AJ58"/>
  <c r="AD58"/>
  <c r="AE58"/>
  <c r="Z58"/>
  <c r="T58"/>
  <c r="U58"/>
  <c r="O58"/>
  <c r="P58"/>
  <c r="J58"/>
  <c r="K58"/>
  <c r="E58"/>
  <c r="F58"/>
  <c r="AN55"/>
  <c r="AO55"/>
  <c r="AI55"/>
  <c r="AJ55"/>
  <c r="AD55"/>
  <c r="AE55"/>
  <c r="Z55"/>
  <c r="T55"/>
  <c r="U55"/>
  <c r="O55"/>
  <c r="P55"/>
  <c r="J55"/>
  <c r="K55"/>
  <c r="E55"/>
  <c r="F55"/>
  <c r="AN53"/>
  <c r="AO53"/>
  <c r="AI53"/>
  <c r="AJ53"/>
  <c r="AD53"/>
  <c r="AE53"/>
  <c r="Z53"/>
  <c r="T53"/>
  <c r="U53"/>
  <c r="O53"/>
  <c r="P53"/>
  <c r="J53"/>
  <c r="K53"/>
  <c r="E53"/>
  <c r="F53"/>
  <c r="AI61" i="1"/>
  <c r="AJ61"/>
  <c r="AD61"/>
  <c r="AE61"/>
  <c r="Y61"/>
  <c r="Z61"/>
  <c r="T61"/>
  <c r="U61"/>
  <c r="O61"/>
  <c r="P61"/>
  <c r="J61"/>
  <c r="K61"/>
  <c r="E61"/>
  <c r="F61"/>
  <c r="AI60"/>
  <c r="AJ60"/>
  <c r="AD60"/>
  <c r="AE60"/>
  <c r="Y60"/>
  <c r="Z60"/>
  <c r="T60"/>
  <c r="U60"/>
  <c r="O60"/>
  <c r="P60"/>
  <c r="J60"/>
  <c r="K60"/>
  <c r="E60"/>
  <c r="F60"/>
  <c r="AI56"/>
  <c r="AJ56"/>
  <c r="AD56"/>
  <c r="AE56"/>
  <c r="Y56"/>
  <c r="Z56"/>
  <c r="T56"/>
  <c r="U56"/>
  <c r="O56"/>
  <c r="P56"/>
  <c r="J56"/>
  <c r="K56"/>
  <c r="E56"/>
  <c r="F56"/>
  <c r="AI53"/>
  <c r="AJ53"/>
  <c r="AD53"/>
  <c r="AE53"/>
  <c r="Y53"/>
  <c r="Z53"/>
  <c r="T53"/>
  <c r="U53"/>
  <c r="O53"/>
  <c r="P53"/>
  <c r="J53"/>
  <c r="K53"/>
  <c r="E53"/>
  <c r="F53"/>
  <c r="AI51"/>
  <c r="AJ51"/>
  <c r="AD51"/>
  <c r="AE51"/>
  <c r="Y51"/>
  <c r="Z51"/>
  <c r="T51"/>
  <c r="U51"/>
  <c r="O51"/>
  <c r="P51"/>
  <c r="J51"/>
  <c r="K51"/>
  <c r="E51"/>
  <c r="F51"/>
  <c r="AD50" i="3"/>
  <c r="AE50"/>
  <c r="AD49"/>
  <c r="AE49"/>
  <c r="AD47"/>
  <c r="AE47"/>
  <c r="AD44"/>
  <c r="AE44"/>
  <c r="AD42"/>
  <c r="AE42"/>
  <c r="AD39"/>
  <c r="AE39"/>
  <c r="AD36"/>
  <c r="AE36"/>
  <c r="AD33"/>
  <c r="AE33"/>
  <c r="AD30"/>
  <c r="AE30"/>
  <c r="AD27"/>
  <c r="AE27"/>
  <c r="AD24"/>
  <c r="AE24"/>
  <c r="AD22"/>
  <c r="AE22"/>
  <c r="AD19"/>
  <c r="AE19"/>
  <c r="AD16"/>
  <c r="AE16"/>
  <c r="AD14"/>
  <c r="AE14"/>
  <c r="AD13"/>
  <c r="AE13"/>
  <c r="AD12"/>
  <c r="AE12"/>
  <c r="T50"/>
  <c r="T49"/>
  <c r="U49"/>
  <c r="T47"/>
  <c r="T44"/>
  <c r="U44"/>
  <c r="T42"/>
  <c r="T39"/>
  <c r="T36"/>
  <c r="U36"/>
  <c r="T33"/>
  <c r="T30"/>
  <c r="T27"/>
  <c r="T24"/>
  <c r="U24"/>
  <c r="T22"/>
  <c r="T19"/>
  <c r="T16"/>
  <c r="T14"/>
  <c r="T13"/>
  <c r="T12"/>
  <c r="AD12" i="2"/>
  <c r="AE12"/>
  <c r="AD13"/>
  <c r="AE13"/>
  <c r="AD14"/>
  <c r="AE14"/>
  <c r="AD17"/>
  <c r="AE17"/>
  <c r="AD20"/>
  <c r="AE20"/>
  <c r="AD23"/>
  <c r="AE23"/>
  <c r="AD25"/>
  <c r="AE25"/>
  <c r="AD28"/>
  <c r="AE28"/>
  <c r="AD31"/>
  <c r="AE31"/>
  <c r="AD34"/>
  <c r="AE34"/>
  <c r="AD37"/>
  <c r="AE37"/>
  <c r="AD40"/>
  <c r="AE40"/>
  <c r="AD43"/>
  <c r="AE43"/>
  <c r="AD45"/>
  <c r="AE45"/>
  <c r="AD48"/>
  <c r="AE48"/>
  <c r="AD50"/>
  <c r="AE50"/>
  <c r="AD51"/>
  <c r="AE51"/>
  <c r="AI13"/>
  <c r="AJ13"/>
  <c r="AD30" i="1"/>
  <c r="AE30"/>
  <c r="E11"/>
  <c r="F11"/>
  <c r="J11"/>
  <c r="K11"/>
  <c r="O11"/>
  <c r="P11"/>
  <c r="T11"/>
  <c r="U11"/>
  <c r="Y11"/>
  <c r="Z11"/>
  <c r="E12"/>
  <c r="F12"/>
  <c r="J12"/>
  <c r="K12"/>
  <c r="O12"/>
  <c r="P12"/>
  <c r="T12"/>
  <c r="U12"/>
  <c r="Y12"/>
  <c r="Z12"/>
  <c r="E13"/>
  <c r="F13"/>
  <c r="J13"/>
  <c r="K13"/>
  <c r="O13"/>
  <c r="P13"/>
  <c r="T13"/>
  <c r="U13"/>
  <c r="Y13"/>
  <c r="Z13"/>
  <c r="E14"/>
  <c r="F14"/>
  <c r="E16"/>
  <c r="F16"/>
  <c r="J16"/>
  <c r="K16"/>
  <c r="O16"/>
  <c r="P16"/>
  <c r="T16"/>
  <c r="U16"/>
  <c r="Y16"/>
  <c r="Z16"/>
  <c r="E19"/>
  <c r="F19"/>
  <c r="J19"/>
  <c r="K19"/>
  <c r="O19"/>
  <c r="P19"/>
  <c r="T19"/>
  <c r="U19"/>
  <c r="Y19"/>
  <c r="Z19"/>
  <c r="E22"/>
  <c r="F22"/>
  <c r="J22"/>
  <c r="K22"/>
  <c r="O22"/>
  <c r="P22"/>
  <c r="T22"/>
  <c r="U22"/>
  <c r="Y22"/>
  <c r="Z22"/>
  <c r="E24"/>
  <c r="F24"/>
  <c r="O24"/>
  <c r="P24"/>
  <c r="T24"/>
  <c r="U24"/>
  <c r="Y24"/>
  <c r="Z24"/>
  <c r="E27"/>
  <c r="F27"/>
  <c r="J27"/>
  <c r="K27"/>
  <c r="O27"/>
  <c r="P27"/>
  <c r="T27"/>
  <c r="U27"/>
  <c r="Y27"/>
  <c r="Z27"/>
  <c r="E30"/>
  <c r="F30"/>
  <c r="J30"/>
  <c r="K30"/>
  <c r="O30"/>
  <c r="P30"/>
  <c r="T30"/>
  <c r="U30"/>
  <c r="Y30"/>
  <c r="Z30"/>
  <c r="E33"/>
  <c r="F33"/>
  <c r="J33"/>
  <c r="K33"/>
  <c r="O33"/>
  <c r="P33"/>
  <c r="T33"/>
  <c r="U33"/>
  <c r="Y33"/>
  <c r="Z33"/>
  <c r="E36"/>
  <c r="F36"/>
  <c r="J36"/>
  <c r="K36"/>
  <c r="O36"/>
  <c r="P36"/>
  <c r="T36"/>
  <c r="U36"/>
  <c r="Y36"/>
  <c r="Z36"/>
  <c r="E39"/>
  <c r="F39"/>
  <c r="J39"/>
  <c r="K39"/>
  <c r="O39"/>
  <c r="P39"/>
  <c r="T39"/>
  <c r="U39"/>
  <c r="Y39"/>
  <c r="Z39"/>
  <c r="E41"/>
  <c r="F41"/>
  <c r="J41"/>
  <c r="K41"/>
  <c r="O41"/>
  <c r="P41"/>
  <c r="T41"/>
  <c r="U41"/>
  <c r="Y41"/>
  <c r="Z41"/>
  <c r="E43"/>
  <c r="F43"/>
  <c r="J43"/>
  <c r="K43"/>
  <c r="O43"/>
  <c r="P43"/>
  <c r="T43"/>
  <c r="U43"/>
  <c r="Y43"/>
  <c r="Z43"/>
  <c r="E46"/>
  <c r="F46"/>
  <c r="J46"/>
  <c r="K46"/>
  <c r="O46"/>
  <c r="P46"/>
  <c r="T46"/>
  <c r="U46"/>
  <c r="Y46"/>
  <c r="Z46"/>
  <c r="E48"/>
  <c r="F48"/>
  <c r="J48"/>
  <c r="K48"/>
  <c r="O48"/>
  <c r="P48"/>
  <c r="T48"/>
  <c r="U48"/>
  <c r="Y48"/>
  <c r="Z48"/>
  <c r="F49"/>
  <c r="J49"/>
  <c r="K49"/>
  <c r="O49"/>
  <c r="P49"/>
  <c r="T49"/>
  <c r="U49"/>
  <c r="Y49"/>
  <c r="Z49"/>
  <c r="AD41"/>
  <c r="AE41"/>
  <c r="O12" i="2"/>
  <c r="P12"/>
  <c r="O13"/>
  <c r="O14"/>
  <c r="O17"/>
  <c r="O20"/>
  <c r="P20"/>
  <c r="O23"/>
  <c r="P23"/>
  <c r="O25"/>
  <c r="O28"/>
  <c r="P28"/>
  <c r="O31"/>
  <c r="P31"/>
  <c r="O34"/>
  <c r="P34"/>
  <c r="O37"/>
  <c r="O40"/>
  <c r="O43"/>
  <c r="P43"/>
  <c r="O45"/>
  <c r="P45"/>
  <c r="O48"/>
  <c r="O50"/>
  <c r="O51"/>
  <c r="P51"/>
  <c r="E39" i="3"/>
  <c r="F39"/>
  <c r="J39"/>
  <c r="K39"/>
  <c r="O39"/>
  <c r="P39"/>
  <c r="U39"/>
  <c r="Y39"/>
  <c r="Z39"/>
  <c r="Y50"/>
  <c r="Y49"/>
  <c r="Z49"/>
  <c r="Y47"/>
  <c r="Y44"/>
  <c r="Z44"/>
  <c r="Y42"/>
  <c r="Z42"/>
  <c r="Y36"/>
  <c r="Z36"/>
  <c r="Y33"/>
  <c r="Z33"/>
  <c r="Y30"/>
  <c r="Z30"/>
  <c r="Y27"/>
  <c r="Z27"/>
  <c r="Y24"/>
  <c r="Z24"/>
  <c r="Y22"/>
  <c r="Z22"/>
  <c r="Y19"/>
  <c r="Z19"/>
  <c r="Y16"/>
  <c r="Z16"/>
  <c r="Y14"/>
  <c r="Z14"/>
  <c r="Y13"/>
  <c r="Z13"/>
  <c r="Y12"/>
  <c r="Z12"/>
  <c r="O50"/>
  <c r="P50"/>
  <c r="O49"/>
  <c r="P49"/>
  <c r="O47"/>
  <c r="P47"/>
  <c r="O44"/>
  <c r="P44"/>
  <c r="O42"/>
  <c r="O36"/>
  <c r="P36"/>
  <c r="O33"/>
  <c r="P33"/>
  <c r="O30"/>
  <c r="O27"/>
  <c r="O24"/>
  <c r="O22"/>
  <c r="P22"/>
  <c r="O19"/>
  <c r="O16"/>
  <c r="P16"/>
  <c r="O14"/>
  <c r="P14"/>
  <c r="O13"/>
  <c r="O12"/>
  <c r="J50"/>
  <c r="J49"/>
  <c r="K49"/>
  <c r="J47"/>
  <c r="J44"/>
  <c r="K44"/>
  <c r="J42"/>
  <c r="K42"/>
  <c r="J36"/>
  <c r="K36"/>
  <c r="J33"/>
  <c r="K33"/>
  <c r="J30"/>
  <c r="K30"/>
  <c r="J27"/>
  <c r="J24"/>
  <c r="K24"/>
  <c r="J22"/>
  <c r="K22"/>
  <c r="J19"/>
  <c r="K19"/>
  <c r="J16"/>
  <c r="K16"/>
  <c r="J14"/>
  <c r="J13"/>
  <c r="K13"/>
  <c r="J12"/>
  <c r="K12"/>
  <c r="E50"/>
  <c r="F50"/>
  <c r="E49"/>
  <c r="E47"/>
  <c r="E44"/>
  <c r="F44"/>
  <c r="E42"/>
  <c r="F42"/>
  <c r="E36"/>
  <c r="F36"/>
  <c r="E33"/>
  <c r="F33"/>
  <c r="E30"/>
  <c r="E27"/>
  <c r="E24"/>
  <c r="F24"/>
  <c r="E22"/>
  <c r="F22"/>
  <c r="E19"/>
  <c r="F19"/>
  <c r="E16"/>
  <c r="E14"/>
  <c r="F14"/>
  <c r="E13"/>
  <c r="F13"/>
  <c r="E12"/>
  <c r="F12"/>
  <c r="AN51" i="2"/>
  <c r="AN50"/>
  <c r="AN48"/>
  <c r="AN45"/>
  <c r="AO45"/>
  <c r="AN43"/>
  <c r="AN40"/>
  <c r="AN37"/>
  <c r="AN34"/>
  <c r="AN31"/>
  <c r="AN28"/>
  <c r="AN25"/>
  <c r="AN23"/>
  <c r="AO23"/>
  <c r="AN20"/>
  <c r="AN17"/>
  <c r="AN13"/>
  <c r="AN14"/>
  <c r="AN12"/>
  <c r="AI51"/>
  <c r="AJ51"/>
  <c r="AI50"/>
  <c r="AI48"/>
  <c r="AI45"/>
  <c r="AJ45"/>
  <c r="AI43"/>
  <c r="AI40"/>
  <c r="AI37"/>
  <c r="AJ37"/>
  <c r="AI34"/>
  <c r="AI31"/>
  <c r="AI28"/>
  <c r="AI25"/>
  <c r="AI23"/>
  <c r="AI20"/>
  <c r="AI17"/>
  <c r="AJ17"/>
  <c r="AI14"/>
  <c r="AI12"/>
  <c r="AJ12"/>
  <c r="Z48"/>
  <c r="Z43"/>
  <c r="Z20"/>
  <c r="Z12"/>
  <c r="T51"/>
  <c r="U51"/>
  <c r="T50"/>
  <c r="U50"/>
  <c r="T48"/>
  <c r="T45"/>
  <c r="U45"/>
  <c r="T43"/>
  <c r="U43"/>
  <c r="T40"/>
  <c r="T37"/>
  <c r="U37"/>
  <c r="T34"/>
  <c r="T31"/>
  <c r="T28"/>
  <c r="T25"/>
  <c r="T23"/>
  <c r="U23"/>
  <c r="T20"/>
  <c r="U20"/>
  <c r="T17"/>
  <c r="T14"/>
  <c r="T13"/>
  <c r="T12"/>
  <c r="J51"/>
  <c r="K51"/>
  <c r="J50"/>
  <c r="J48"/>
  <c r="J45"/>
  <c r="J43"/>
  <c r="K43"/>
  <c r="J40"/>
  <c r="K40"/>
  <c r="J37"/>
  <c r="J34"/>
  <c r="K34"/>
  <c r="J31"/>
  <c r="K31"/>
  <c r="J28"/>
  <c r="K28"/>
  <c r="J25"/>
  <c r="K25"/>
  <c r="J23"/>
  <c r="K23"/>
  <c r="J20"/>
  <c r="K20"/>
  <c r="J17"/>
  <c r="K17"/>
  <c r="J15"/>
  <c r="K15"/>
  <c r="J14"/>
  <c r="K14"/>
  <c r="J13"/>
  <c r="J12"/>
  <c r="K12"/>
  <c r="E51"/>
  <c r="F51"/>
  <c r="E50"/>
  <c r="F50"/>
  <c r="E48"/>
  <c r="F48"/>
  <c r="E45"/>
  <c r="F45"/>
  <c r="E43"/>
  <c r="F43"/>
  <c r="E40"/>
  <c r="F40"/>
  <c r="E37"/>
  <c r="F37"/>
  <c r="E34"/>
  <c r="F34"/>
  <c r="E31"/>
  <c r="F31"/>
  <c r="E28"/>
  <c r="F28"/>
  <c r="E25"/>
  <c r="F25"/>
  <c r="E23"/>
  <c r="F23"/>
  <c r="E20"/>
  <c r="F20"/>
  <c r="E17"/>
  <c r="F17"/>
  <c r="E14"/>
  <c r="F14"/>
  <c r="E13"/>
  <c r="F13"/>
  <c r="E12"/>
  <c r="F12"/>
  <c r="AI49" i="1"/>
  <c r="AJ49"/>
  <c r="AI48"/>
  <c r="AJ48"/>
  <c r="AI46"/>
  <c r="AJ46"/>
  <c r="AI43"/>
  <c r="AJ43"/>
  <c r="AI41"/>
  <c r="AJ41"/>
  <c r="AI39"/>
  <c r="AJ39"/>
  <c r="AI36"/>
  <c r="AJ36"/>
  <c r="AI33"/>
  <c r="AJ33"/>
  <c r="AI30"/>
  <c r="AJ30"/>
  <c r="AI27"/>
  <c r="AJ27"/>
  <c r="AI24"/>
  <c r="AJ24"/>
  <c r="AI22"/>
  <c r="AJ22"/>
  <c r="AI19"/>
  <c r="AJ19"/>
  <c r="AI16"/>
  <c r="AJ16"/>
  <c r="AI13"/>
  <c r="AJ13"/>
  <c r="AI12"/>
  <c r="AJ12"/>
  <c r="AI11"/>
  <c r="AJ11"/>
  <c r="AD49"/>
  <c r="AE49"/>
  <c r="AD48"/>
  <c r="AE48"/>
  <c r="AD46"/>
  <c r="AE46"/>
  <c r="AD43"/>
  <c r="AE43"/>
  <c r="AD39"/>
  <c r="AE39"/>
  <c r="AD36"/>
  <c r="AE36"/>
  <c r="AD33"/>
  <c r="AE33"/>
  <c r="AD27"/>
  <c r="AE27"/>
  <c r="AD24"/>
  <c r="AE24"/>
  <c r="AD22"/>
  <c r="AE22"/>
  <c r="AD19"/>
  <c r="AE19"/>
  <c r="AD16"/>
  <c r="AE16"/>
  <c r="AD13"/>
  <c r="AE13"/>
  <c r="AD12"/>
  <c r="AE12"/>
  <c r="AD11"/>
  <c r="AE11"/>
  <c r="Z50" i="3"/>
  <c r="Z47"/>
  <c r="F49"/>
  <c r="F47"/>
  <c r="F30"/>
  <c r="F27"/>
  <c r="F16"/>
  <c r="U50"/>
  <c r="K50"/>
  <c r="U47"/>
  <c r="K47"/>
  <c r="U42"/>
  <c r="P42"/>
  <c r="U33"/>
  <c r="U30"/>
  <c r="P30"/>
  <c r="U27"/>
  <c r="P27"/>
  <c r="K27"/>
  <c r="P24"/>
  <c r="U22"/>
  <c r="U19"/>
  <c r="P19"/>
  <c r="U16"/>
  <c r="U14"/>
  <c r="K14"/>
  <c r="U13"/>
  <c r="P13"/>
  <c r="U12"/>
  <c r="P12"/>
  <c r="U12" i="2"/>
  <c r="AO51"/>
  <c r="AO50"/>
  <c r="AO48"/>
  <c r="AO43"/>
  <c r="AO40"/>
  <c r="AO37"/>
  <c r="AO34"/>
  <c r="AO31"/>
  <c r="AO28"/>
  <c r="AO25"/>
  <c r="AO20"/>
  <c r="AO17"/>
  <c r="AO14"/>
  <c r="AO13"/>
  <c r="AO12"/>
  <c r="AJ50"/>
  <c r="Z50"/>
  <c r="P50"/>
  <c r="K50"/>
  <c r="AJ48"/>
  <c r="U48"/>
  <c r="P48"/>
  <c r="K48"/>
  <c r="Z45"/>
  <c r="K45"/>
  <c r="AJ43"/>
  <c r="AJ40"/>
  <c r="Z40"/>
  <c r="U40"/>
  <c r="P40"/>
  <c r="Z37"/>
  <c r="P37"/>
  <c r="K37"/>
  <c r="AJ34"/>
  <c r="Z34"/>
  <c r="U34"/>
  <c r="AJ31"/>
  <c r="U31"/>
  <c r="AJ28"/>
  <c r="Z28"/>
  <c r="U28"/>
  <c r="AJ25"/>
  <c r="Z25"/>
  <c r="U25"/>
  <c r="P25"/>
  <c r="AJ23"/>
  <c r="Z23"/>
  <c r="AJ20"/>
  <c r="Z17"/>
  <c r="U17"/>
  <c r="P17"/>
  <c r="AJ14"/>
  <c r="Z14"/>
  <c r="U14"/>
  <c r="P14"/>
  <c r="Z13"/>
  <c r="U13"/>
  <c r="P13"/>
  <c r="K13"/>
</calcChain>
</file>

<file path=xl/sharedStrings.xml><?xml version="1.0" encoding="utf-8"?>
<sst xmlns="http://schemas.openxmlformats.org/spreadsheetml/2006/main" count="535" uniqueCount="159">
  <si>
    <t>UNITED BROTHERS</t>
  </si>
  <si>
    <t>CONSIGNMENT STOCKIST OF GAIL (INDIA) LTD</t>
  </si>
  <si>
    <t>301,HERITAGE PLAZA, R.S.MAHARAJ MARG,( TELI GALLI CROSS LANE), ANDHERI (E), MUMBAI - 400 069</t>
  </si>
  <si>
    <t>CASH / ADVANCE PAYMENT FOR MAHARASHTRA &amp; DAMAN</t>
  </si>
  <si>
    <t>Freight</t>
  </si>
  <si>
    <t>DAMAN</t>
  </si>
  <si>
    <t>SILVASSA</t>
  </si>
  <si>
    <t>MUMBAI/BHIWANDI/THANE</t>
  </si>
  <si>
    <t>JALGAON</t>
  </si>
  <si>
    <t>NAGPUR</t>
  </si>
  <si>
    <t>AURANGABAD</t>
  </si>
  <si>
    <t>SOLAPUR</t>
  </si>
  <si>
    <t>BASIC</t>
  </si>
  <si>
    <t>DISC</t>
  </si>
  <si>
    <t>LOC</t>
  </si>
  <si>
    <t>EXCISE</t>
  </si>
  <si>
    <t>EX-WKS</t>
  </si>
  <si>
    <t>BM</t>
  </si>
  <si>
    <t>B52A003A</t>
  </si>
  <si>
    <t>B63A003A</t>
  </si>
  <si>
    <t>B55HM0003A</t>
  </si>
  <si>
    <t>CABLE-INSUL</t>
  </si>
  <si>
    <t>C43D006A</t>
  </si>
  <si>
    <t>SHETG</t>
  </si>
  <si>
    <t>E45A003A</t>
  </si>
  <si>
    <t>E45A003OG</t>
  </si>
  <si>
    <t xml:space="preserve">EXTR </t>
  </si>
  <si>
    <t>E52A003A</t>
  </si>
  <si>
    <t>E52A003OG</t>
  </si>
  <si>
    <t>E52U003A</t>
  </si>
  <si>
    <t>E52U003OG</t>
  </si>
  <si>
    <t>HM FILM</t>
  </si>
  <si>
    <t>F55HM0003A</t>
  </si>
  <si>
    <t>F55HM0003OG</t>
  </si>
  <si>
    <t>IM HIGH</t>
  </si>
  <si>
    <t>I50A180A</t>
  </si>
  <si>
    <t>I50A180OG</t>
  </si>
  <si>
    <t>IM LOW</t>
  </si>
  <si>
    <t>I60A080A</t>
  </si>
  <si>
    <t>I60A080OG</t>
  </si>
  <si>
    <t>IM-L-UV</t>
  </si>
  <si>
    <t>I60U080A</t>
  </si>
  <si>
    <t>I60U080OG</t>
  </si>
  <si>
    <t>PIPE (PE80)</t>
  </si>
  <si>
    <t>P54A001A</t>
  </si>
  <si>
    <t>PIPE (PE100)</t>
  </si>
  <si>
    <t>P52A003A</t>
  </si>
  <si>
    <t>RAFFIA</t>
  </si>
  <si>
    <t>W50A009A</t>
  </si>
  <si>
    <t>MF</t>
  </si>
  <si>
    <t>W52A009A</t>
  </si>
  <si>
    <t>W52A009OG</t>
  </si>
  <si>
    <t>W52ASR009A</t>
  </si>
  <si>
    <t>W55A004A</t>
  </si>
  <si>
    <t>LLDPE</t>
  </si>
  <si>
    <t>E20AN009A</t>
  </si>
  <si>
    <t>E20AN009OG</t>
  </si>
  <si>
    <t>E36A060A</t>
  </si>
  <si>
    <t>E36A060OG</t>
  </si>
  <si>
    <t>FILM</t>
  </si>
  <si>
    <t>F20S009A</t>
  </si>
  <si>
    <t>F20S009OG</t>
  </si>
  <si>
    <t>ROTO</t>
  </si>
  <si>
    <t>R35A042A</t>
  </si>
  <si>
    <t xml:space="preserve">NOTE : </t>
  </si>
  <si>
    <t>SANGLI</t>
  </si>
  <si>
    <t>UMBERGAON</t>
  </si>
  <si>
    <t>PUNE</t>
  </si>
  <si>
    <t>WAI</t>
  </si>
  <si>
    <t>NASIK</t>
  </si>
  <si>
    <t>AHMEDNAGAR</t>
  </si>
  <si>
    <t>P54A001OG</t>
  </si>
  <si>
    <t>BHIWANDI</t>
  </si>
  <si>
    <t>ST.PT.</t>
  </si>
  <si>
    <t xml:space="preserve">   FREIGHT</t>
  </si>
  <si>
    <t>B52A003NA</t>
  </si>
  <si>
    <t>B63A003NA</t>
  </si>
  <si>
    <t>EXTR</t>
  </si>
  <si>
    <t>HYDERABAD</t>
  </si>
  <si>
    <t>E52A003NA</t>
  </si>
  <si>
    <t>ROHA</t>
  </si>
  <si>
    <t>E52U003NA</t>
  </si>
  <si>
    <t>TARAPUR</t>
  </si>
  <si>
    <t>F55HM0003NA</t>
  </si>
  <si>
    <t>QUANTITY DISCOUNT</t>
  </si>
  <si>
    <t>QTY MTS</t>
  </si>
  <si>
    <t>AMT</t>
  </si>
  <si>
    <t>P54A001NA</t>
  </si>
  <si>
    <t>P52A003NA</t>
  </si>
  <si>
    <t>W55A004NA</t>
  </si>
  <si>
    <t>W52A009NA</t>
  </si>
  <si>
    <t>W52ASR009NA</t>
  </si>
  <si>
    <t xml:space="preserve"> </t>
  </si>
  <si>
    <r>
      <t xml:space="preserve">1. </t>
    </r>
    <r>
      <rPr>
        <sz val="8"/>
        <rFont val="Verdana"/>
        <family val="2"/>
      </rPr>
      <t xml:space="preserve"> Freight &amp; Transportation will be extra and at buyers account, on Ex-Works sale</t>
    </r>
  </si>
  <si>
    <r>
      <t xml:space="preserve">2.  </t>
    </r>
    <r>
      <rPr>
        <sz val="8"/>
        <rFont val="Verdana"/>
        <family val="2"/>
      </rPr>
      <t>The price of B Grade will be Rs.500/- PMT less than Prime Grade for Ex.Works sale and Rs.580/- P.M.T. less for Stock Point Sales.</t>
    </r>
  </si>
  <si>
    <t>3.  The price of Old Plant &amp; New Plant  are same from Direct Sale</t>
  </si>
  <si>
    <r>
      <t xml:space="preserve">4.  </t>
    </r>
    <r>
      <rPr>
        <sz val="8"/>
        <rFont val="Verdana"/>
        <family val="2"/>
      </rPr>
      <t xml:space="preserve">The price of Standardised Grade will be Rs.500/-PMT less than Prime Grade for Ex.Wks.sale and Rs.580/-P.M.T.less </t>
    </r>
    <r>
      <rPr>
        <b/>
        <sz val="8"/>
        <rFont val="Verdana"/>
        <family val="2"/>
      </rPr>
      <t>for St.Pt. Sales.</t>
    </r>
  </si>
  <si>
    <t xml:space="preserve">     basic price in case of Cash Payment in Ex-Works Sale.</t>
  </si>
  <si>
    <r>
      <t xml:space="preserve">6.  </t>
    </r>
    <r>
      <rPr>
        <sz val="8"/>
        <rFont val="Verdana"/>
        <family val="2"/>
      </rPr>
      <t>Stock point Price is net price</t>
    </r>
  </si>
  <si>
    <r>
      <t xml:space="preserve">7.  </t>
    </r>
    <r>
      <rPr>
        <sz val="8"/>
        <rFont val="Verdana"/>
        <family val="2"/>
      </rPr>
      <t>Cash/quantity Discount is not applicable for OG &amp; PS Grade.</t>
    </r>
  </si>
  <si>
    <r>
      <t xml:space="preserve">8.  </t>
    </r>
    <r>
      <rPr>
        <sz val="8"/>
        <rFont val="Verdana"/>
        <family val="2"/>
      </rPr>
      <t xml:space="preserve">CST &amp; Transportation will be charged extra  &amp; at buyers account on Exworks sale  </t>
    </r>
  </si>
  <si>
    <r>
      <t xml:space="preserve">10.  </t>
    </r>
    <r>
      <rPr>
        <sz val="8"/>
        <rFont val="Verdana"/>
        <family val="2"/>
      </rPr>
      <t>The prices are subject to change without any prior notice those prevailing at the time of delivery will be applicable.</t>
    </r>
  </si>
  <si>
    <r>
      <rPr>
        <b/>
        <sz val="8"/>
        <rFont val="Verdana"/>
        <family val="2"/>
      </rPr>
      <t>11</t>
    </r>
    <r>
      <rPr>
        <sz val="8"/>
        <rFont val="Verdana"/>
        <family val="2"/>
      </rPr>
      <t>.  C-Form is mandatory for all Ex-works Sales w.e.f.1st April'2002.</t>
    </r>
  </si>
  <si>
    <t>12. Gas Authority Of India Ltd. changed to GAIL (India) Ltd. w.e.f. 1st January 2003.</t>
  </si>
  <si>
    <t>13. CST @ 2%  WILL BE APPLICABLE</t>
  </si>
  <si>
    <t>JYOTI</t>
  </si>
  <si>
    <t>ASHISH</t>
  </si>
  <si>
    <t xml:space="preserve">                                                                    KOLHAPUR</t>
  </si>
  <si>
    <t>FREIGHT</t>
  </si>
  <si>
    <t xml:space="preserve">                    Freight      1986.51</t>
  </si>
  <si>
    <t>PONDICHERRY</t>
  </si>
  <si>
    <t>BARJORA</t>
  </si>
  <si>
    <t>JAMMU</t>
  </si>
  <si>
    <t>NOIDA</t>
  </si>
  <si>
    <t>BAROJRA</t>
  </si>
  <si>
    <t>HOSUR</t>
  </si>
  <si>
    <t>R35U042A</t>
  </si>
  <si>
    <t>ALWAR</t>
  </si>
  <si>
    <t>BADDI</t>
  </si>
  <si>
    <t>B55HM0003NA</t>
  </si>
  <si>
    <t xml:space="preserve">                      </t>
  </si>
  <si>
    <t xml:space="preserve"> THE PRICES OF OLD PLANT &amp; NEW PLANT  ARE SAME FROM DIRECT SALE</t>
  </si>
  <si>
    <t>B53EA0035A</t>
  </si>
  <si>
    <r>
      <t xml:space="preserve"> </t>
    </r>
    <r>
      <rPr>
        <b/>
        <sz val="12"/>
        <rFont val="Verdana"/>
        <family val="2"/>
      </rPr>
      <t xml:space="preserve">TEL: </t>
    </r>
    <r>
      <rPr>
        <sz val="12"/>
        <rFont val="Verdana"/>
        <family val="2"/>
      </rPr>
      <t xml:space="preserve"> 26844612(4 LINES) </t>
    </r>
    <r>
      <rPr>
        <b/>
        <sz val="12"/>
        <rFont val="Verdana"/>
        <family val="2"/>
      </rPr>
      <t xml:space="preserve">FAX: </t>
    </r>
    <r>
      <rPr>
        <sz val="12"/>
        <rFont val="Verdana"/>
        <family val="2"/>
      </rPr>
      <t xml:space="preserve">26822914  </t>
    </r>
    <r>
      <rPr>
        <b/>
        <sz val="12"/>
        <rFont val="Verdana"/>
        <family val="2"/>
      </rPr>
      <t>E-MAIL:</t>
    </r>
    <r>
      <rPr>
        <sz val="12"/>
        <rFont val="Verdana"/>
        <family val="2"/>
      </rPr>
      <t>,info@unibrothers.com , prashant@unibrothers.com , jyoti@unibrothers.com</t>
    </r>
  </si>
  <si>
    <r>
      <rPr>
        <b/>
        <sz val="12"/>
        <rFont val="Verdana"/>
        <family val="2"/>
      </rPr>
      <t xml:space="preserve">EL: </t>
    </r>
    <r>
      <rPr>
        <sz val="12"/>
        <rFont val="Verdana"/>
        <family val="2"/>
      </rPr>
      <t xml:space="preserve"> 26844612(4 LINES) </t>
    </r>
    <r>
      <rPr>
        <b/>
        <sz val="12"/>
        <rFont val="Verdana"/>
        <family val="2"/>
      </rPr>
      <t xml:space="preserve">FAX: </t>
    </r>
    <r>
      <rPr>
        <sz val="12"/>
        <rFont val="Verdana"/>
        <family val="2"/>
      </rPr>
      <t xml:space="preserve">26822914  </t>
    </r>
    <r>
      <rPr>
        <b/>
        <sz val="12"/>
        <rFont val="Verdana"/>
        <family val="2"/>
      </rPr>
      <t>E-MAIL: info@unibrothers</t>
    </r>
    <r>
      <rPr>
        <sz val="12"/>
        <rFont val="Verdana"/>
        <family val="2"/>
      </rPr>
      <t>.com, prashant@unibrothers.com,jyoti@unibrotehers.com</t>
    </r>
  </si>
  <si>
    <r>
      <rPr>
        <b/>
        <sz val="12"/>
        <rFont val="Verdana"/>
        <family val="2"/>
      </rPr>
      <t xml:space="preserve">EL: </t>
    </r>
    <r>
      <rPr>
        <sz val="12"/>
        <rFont val="Verdana"/>
        <family val="2"/>
      </rPr>
      <t xml:space="preserve"> 26844612(4 LINES) </t>
    </r>
    <r>
      <rPr>
        <b/>
        <sz val="12"/>
        <rFont val="Verdana"/>
        <family val="2"/>
      </rPr>
      <t xml:space="preserve">FAX: </t>
    </r>
    <r>
      <rPr>
        <sz val="12"/>
        <rFont val="Verdana"/>
        <family val="2"/>
      </rPr>
      <t xml:space="preserve">26822914  </t>
    </r>
    <r>
      <rPr>
        <b/>
        <sz val="12"/>
        <rFont val="Verdana"/>
        <family val="2"/>
      </rPr>
      <t>E-MAIL: info@unibrothers.com</t>
    </r>
    <r>
      <rPr>
        <sz val="12"/>
        <rFont val="Verdana"/>
        <family val="2"/>
      </rPr>
      <t xml:space="preserve"> , prashant@unibrothers.com, jyoti@unibrothers.com</t>
    </r>
  </si>
  <si>
    <r>
      <t xml:space="preserve"> </t>
    </r>
    <r>
      <rPr>
        <b/>
        <sz val="12"/>
        <rFont val="Verdana"/>
        <family val="2"/>
      </rPr>
      <t xml:space="preserve">TEL: </t>
    </r>
    <r>
      <rPr>
        <sz val="12"/>
        <rFont val="Verdana"/>
        <family val="2"/>
      </rPr>
      <t xml:space="preserve"> 26844612(4 LINES) </t>
    </r>
    <r>
      <rPr>
        <b/>
        <sz val="12"/>
        <rFont val="Verdana"/>
        <family val="2"/>
      </rPr>
      <t xml:space="preserve">FAX: </t>
    </r>
    <r>
      <rPr>
        <sz val="12"/>
        <rFont val="Verdana"/>
        <family val="2"/>
      </rPr>
      <t xml:space="preserve">26822914  </t>
    </r>
    <r>
      <rPr>
        <b/>
        <sz val="12"/>
        <rFont val="Verdana"/>
        <family val="2"/>
      </rPr>
      <t xml:space="preserve">E-MAIL: info@unibrothers.com </t>
    </r>
    <r>
      <rPr>
        <sz val="12"/>
        <rFont val="Verdana"/>
        <family val="2"/>
      </rPr>
      <t>,prashant@unibrothers.com ,jyoti@unibrothers.com</t>
    </r>
  </si>
  <si>
    <t>THANE</t>
  </si>
  <si>
    <t>.</t>
  </si>
  <si>
    <t>BHAVNAGAR</t>
  </si>
  <si>
    <t xml:space="preserve">                   Freight  </t>
  </si>
  <si>
    <t>14. Payment will be accepted through RTGS only.</t>
  </si>
  <si>
    <t>&gt;=10</t>
  </si>
  <si>
    <t>&gt;=30</t>
  </si>
  <si>
    <t>&gt;=50</t>
  </si>
  <si>
    <t>&gt;=100</t>
  </si>
  <si>
    <t>&gt;=200</t>
  </si>
  <si>
    <t>&gt;=300</t>
  </si>
  <si>
    <t>&gt;=400</t>
  </si>
  <si>
    <t>&gt;=600</t>
  </si>
  <si>
    <t>9.  CST / Vat &amp; Transporation will be charged extra &amp; at buyers account  on Stock Point sale</t>
  </si>
  <si>
    <t>D22S010A</t>
  </si>
  <si>
    <r>
      <t xml:space="preserve">5.  </t>
    </r>
    <r>
      <rPr>
        <sz val="8"/>
        <rFont val="Verdana"/>
        <family val="2"/>
      </rPr>
      <t>14 days interest free credit is applicable in lieu of this credit a Cash Discount of Rs.800/- PMT is offered in the</t>
    </r>
    <r>
      <rPr>
        <b/>
        <sz val="8"/>
        <rFont val="Verdana"/>
        <family val="2"/>
      </rPr>
      <t xml:space="preserve"> </t>
    </r>
  </si>
  <si>
    <t>UDMALPET</t>
  </si>
  <si>
    <t>BARODA</t>
  </si>
  <si>
    <t xml:space="preserve">           Freight  2580.51</t>
  </si>
  <si>
    <t xml:space="preserve">          Freight  1137.67</t>
  </si>
  <si>
    <t xml:space="preserve">                Freight  913.96</t>
  </si>
  <si>
    <t xml:space="preserve">                            Freight   2965.65</t>
  </si>
  <si>
    <t>FREIGHT 1631.22</t>
  </si>
  <si>
    <t xml:space="preserve">            Freight  1801.12</t>
  </si>
  <si>
    <t>KOLHAPUR</t>
  </si>
  <si>
    <t xml:space="preserve">* Ex Works Cash Discount (Rs.1000/-) </t>
  </si>
  <si>
    <r>
      <t xml:space="preserve">               </t>
    </r>
    <r>
      <rPr>
        <b/>
        <sz val="9"/>
        <rFont val="Verdana"/>
        <family val="2"/>
      </rPr>
      <t xml:space="preserve">TEL: </t>
    </r>
    <r>
      <rPr>
        <sz val="9"/>
        <rFont val="Verdana"/>
        <family val="2"/>
      </rPr>
      <t xml:space="preserve"> 26844612(4 LINES) </t>
    </r>
    <r>
      <rPr>
        <b/>
        <sz val="9"/>
        <rFont val="Verdana"/>
        <family val="2"/>
      </rPr>
      <t xml:space="preserve">FAX: </t>
    </r>
    <r>
      <rPr>
        <sz val="9"/>
        <rFont val="Verdana"/>
        <family val="2"/>
      </rPr>
      <t xml:space="preserve">26822914  </t>
    </r>
    <r>
      <rPr>
        <b/>
        <sz val="9"/>
        <rFont val="Verdana"/>
        <family val="2"/>
      </rPr>
      <t>E-MAIL:info@unibrothers.com</t>
    </r>
    <r>
      <rPr>
        <sz val="9"/>
        <rFont val="Verdana"/>
        <family val="2"/>
      </rPr>
      <t>,prashant@unibrothers.com,jyoti@unibrothers.com</t>
    </r>
  </si>
  <si>
    <t>FREIGHT 5027.58</t>
  </si>
  <si>
    <t>T50A010A</t>
  </si>
  <si>
    <t>EX-WORKS PRICE OF HDPE "G-LEX / G-LENE " W.E.F. 1ST AUGUST 2013</t>
  </si>
  <si>
    <t>EX-WORKS PRICE OF HDPE "G-LEX / G-LENE " W.E.F. 1st  AUGUST 2013</t>
  </si>
  <si>
    <t>PRICE OF HDPE "G-LEX / G-LENE " W.E.F 1ST AUGUST 2013</t>
  </si>
</sst>
</file>

<file path=xl/styles.xml><?xml version="1.0" encoding="utf-8"?>
<styleSheet xmlns="http://schemas.openxmlformats.org/spreadsheetml/2006/main">
  <numFmts count="1">
    <numFmt numFmtId="164" formatCode="0.0000"/>
  </numFmts>
  <fonts count="30">
    <font>
      <sz val="11"/>
      <color theme="1"/>
      <name val="Calibri"/>
      <family val="2"/>
      <scheme val="minor"/>
    </font>
    <font>
      <b/>
      <sz val="14"/>
      <name val="Verdana"/>
      <family val="2"/>
    </font>
    <font>
      <b/>
      <sz val="11.5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u/>
      <sz val="10"/>
      <name val="Verdana"/>
      <family val="2"/>
    </font>
    <font>
      <b/>
      <sz val="10"/>
      <name val="Arial"/>
      <family val="2"/>
    </font>
    <font>
      <b/>
      <i/>
      <sz val="10"/>
      <name val="Verdana"/>
      <family val="2"/>
    </font>
    <font>
      <b/>
      <sz val="11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7"/>
      <name val="Verdana"/>
      <family val="2"/>
    </font>
    <font>
      <b/>
      <u/>
      <sz val="9"/>
      <name val="Verdana"/>
      <family val="2"/>
    </font>
    <font>
      <b/>
      <u/>
      <sz val="8"/>
      <name val="Verdana"/>
      <family val="2"/>
    </font>
    <font>
      <sz val="8"/>
      <name val="Bookman Old Style"/>
      <family val="1"/>
    </font>
    <font>
      <b/>
      <sz val="11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5">
    <xf numFmtId="0" fontId="0" fillId="0" borderId="0"/>
    <xf numFmtId="0" fontId="14" fillId="0" borderId="0"/>
    <xf numFmtId="0" fontId="23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23" fillId="0" borderId="0"/>
  </cellStyleXfs>
  <cellXfs count="270">
    <xf numFmtId="0" fontId="0" fillId="0" borderId="0" xfId="0"/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25" fillId="0" borderId="0" xfId="0" applyNumberFormat="1" applyFont="1" applyFill="1"/>
    <xf numFmtId="0" fontId="26" fillId="0" borderId="0" xfId="0" applyFont="1" applyFill="1"/>
    <xf numFmtId="0" fontId="25" fillId="0" borderId="0" xfId="0" applyFont="1" applyFill="1"/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2" fontId="6" fillId="0" borderId="10" xfId="0" applyNumberFormat="1" applyFont="1" applyFill="1" applyBorder="1" applyAlignment="1">
      <alignment horizontal="center"/>
    </xf>
    <xf numFmtId="0" fontId="10" fillId="0" borderId="0" xfId="0" applyFont="1" applyFill="1"/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2" fontId="6" fillId="0" borderId="14" xfId="0" applyNumberFormat="1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2" fontId="6" fillId="0" borderId="6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/>
    </xf>
    <xf numFmtId="0" fontId="10" fillId="0" borderId="0" xfId="0" applyFont="1" applyFill="1" applyBorder="1"/>
    <xf numFmtId="0" fontId="6" fillId="0" borderId="9" xfId="0" quotePrefix="1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3" xfId="0" applyFont="1" applyFill="1" applyBorder="1"/>
    <xf numFmtId="0" fontId="11" fillId="0" borderId="2" xfId="0" applyFont="1" applyFill="1" applyBorder="1" applyAlignment="1"/>
    <xf numFmtId="0" fontId="11" fillId="0" borderId="3" xfId="0" applyFont="1" applyFill="1" applyBorder="1" applyAlignment="1"/>
    <xf numFmtId="2" fontId="6" fillId="0" borderId="3" xfId="0" applyNumberFormat="1" applyFont="1" applyFill="1" applyBorder="1" applyAlignment="1">
      <alignment horizontal="center"/>
    </xf>
    <xf numFmtId="2" fontId="11" fillId="0" borderId="3" xfId="0" applyNumberFormat="1" applyFont="1" applyFill="1" applyBorder="1" applyAlignment="1"/>
    <xf numFmtId="0" fontId="11" fillId="0" borderId="4" xfId="0" applyFont="1" applyFill="1" applyBorder="1" applyAlignment="1"/>
    <xf numFmtId="0" fontId="6" fillId="0" borderId="11" xfId="0" applyFont="1" applyFill="1" applyBorder="1"/>
    <xf numFmtId="0" fontId="6" fillId="0" borderId="0" xfId="0" applyFont="1" applyFill="1" applyBorder="1"/>
    <xf numFmtId="0" fontId="6" fillId="0" borderId="12" xfId="0" applyFont="1" applyFill="1" applyBorder="1"/>
    <xf numFmtId="2" fontId="6" fillId="0" borderId="0" xfId="0" applyNumberFormat="1" applyFont="1" applyFill="1" applyBorder="1"/>
    <xf numFmtId="0" fontId="12" fillId="0" borderId="0" xfId="0" applyFont="1" applyFill="1"/>
    <xf numFmtId="0" fontId="5" fillId="0" borderId="0" xfId="0" applyNumberFormat="1" applyFont="1" applyFill="1" applyBorder="1"/>
    <xf numFmtId="0" fontId="13" fillId="0" borderId="0" xfId="0" applyFont="1" applyFill="1"/>
    <xf numFmtId="0" fontId="7" fillId="0" borderId="0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/>
    <xf numFmtId="0" fontId="9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11" fillId="0" borderId="0" xfId="0" applyFont="1" applyFill="1" applyBorder="1" applyAlignment="1"/>
    <xf numFmtId="2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6" fillId="0" borderId="13" xfId="0" applyFont="1" applyFill="1" applyBorder="1" applyAlignment="1">
      <alignment horizontal="left"/>
    </xf>
    <xf numFmtId="0" fontId="6" fillId="0" borderId="13" xfId="0" applyNumberFormat="1" applyFont="1" applyFill="1" applyBorder="1"/>
    <xf numFmtId="0" fontId="6" fillId="0" borderId="11" xfId="0" applyNumberFormat="1" applyFont="1" applyFill="1" applyBorder="1" applyAlignment="1">
      <alignment horizontal="center"/>
    </xf>
    <xf numFmtId="0" fontId="6" fillId="0" borderId="13" xfId="0" applyNumberFormat="1" applyFont="1" applyFill="1" applyBorder="1" applyAlignment="1">
      <alignment horizontal="center"/>
    </xf>
    <xf numFmtId="0" fontId="6" fillId="0" borderId="11" xfId="0" applyNumberFormat="1" applyFont="1" applyFill="1" applyBorder="1"/>
    <xf numFmtId="0" fontId="6" fillId="0" borderId="5" xfId="0" applyNumberFormat="1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0" fillId="0" borderId="5" xfId="0" applyFill="1" applyBorder="1"/>
    <xf numFmtId="0" fontId="6" fillId="0" borderId="8" xfId="0" applyNumberFormat="1" applyFont="1" applyFill="1" applyBorder="1" applyAlignment="1">
      <alignment horizontal="center"/>
    </xf>
    <xf numFmtId="0" fontId="11" fillId="0" borderId="13" xfId="0" applyFont="1" applyFill="1" applyBorder="1" applyAlignment="1"/>
    <xf numFmtId="0" fontId="6" fillId="0" borderId="8" xfId="0" applyFont="1" applyFill="1" applyBorder="1"/>
    <xf numFmtId="0" fontId="6" fillId="0" borderId="8" xfId="0" applyNumberFormat="1" applyFont="1" applyFill="1" applyBorder="1"/>
    <xf numFmtId="2" fontId="9" fillId="0" borderId="14" xfId="0" applyNumberFormat="1" applyFont="1" applyFill="1" applyBorder="1" applyAlignment="1">
      <alignment horizontal="center"/>
    </xf>
    <xf numFmtId="0" fontId="14" fillId="0" borderId="0" xfId="0" applyFont="1" applyFill="1"/>
    <xf numFmtId="0" fontId="15" fillId="0" borderId="0" xfId="0" applyFont="1" applyFill="1"/>
    <xf numFmtId="0" fontId="16" fillId="0" borderId="0" xfId="0" applyFont="1"/>
    <xf numFmtId="0" fontId="8" fillId="0" borderId="0" xfId="0" applyFont="1" applyFill="1"/>
    <xf numFmtId="0" fontId="8" fillId="0" borderId="0" xfId="0" applyFont="1"/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left"/>
    </xf>
    <xf numFmtId="0" fontId="8" fillId="0" borderId="21" xfId="0" applyFont="1" applyFill="1" applyBorder="1"/>
    <xf numFmtId="0" fontId="6" fillId="0" borderId="22" xfId="0" applyFont="1" applyFill="1" applyBorder="1" applyAlignment="1">
      <alignment horizontal="left" vertical="top"/>
    </xf>
    <xf numFmtId="0" fontId="8" fillId="0" borderId="20" xfId="0" applyFont="1" applyFill="1" applyBorder="1"/>
    <xf numFmtId="0" fontId="17" fillId="0" borderId="22" xfId="0" applyFont="1" applyFill="1" applyBorder="1" applyAlignment="1">
      <alignment horizontal="left" vertical="center"/>
    </xf>
    <xf numFmtId="0" fontId="8" fillId="0" borderId="23" xfId="0" applyFont="1" applyFill="1" applyBorder="1"/>
    <xf numFmtId="2" fontId="8" fillId="0" borderId="24" xfId="0" applyNumberFormat="1" applyFont="1" applyFill="1" applyBorder="1"/>
    <xf numFmtId="0" fontId="17" fillId="0" borderId="18" xfId="0" applyFont="1" applyFill="1" applyBorder="1" applyAlignment="1">
      <alignment horizontal="left" vertical="center"/>
    </xf>
    <xf numFmtId="0" fontId="16" fillId="0" borderId="0" xfId="0" applyFont="1" applyFill="1"/>
    <xf numFmtId="0" fontId="8" fillId="0" borderId="24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2" fontId="8" fillId="0" borderId="24" xfId="0" applyNumberFormat="1" applyFont="1" applyFill="1" applyBorder="1" applyAlignment="1">
      <alignment horizontal="right"/>
    </xf>
    <xf numFmtId="0" fontId="8" fillId="0" borderId="24" xfId="0" applyFont="1" applyBorder="1"/>
    <xf numFmtId="2" fontId="8" fillId="0" borderId="24" xfId="0" applyNumberFormat="1" applyFont="1" applyBorder="1"/>
    <xf numFmtId="0" fontId="8" fillId="0" borderId="11" xfId="0" applyFont="1" applyFill="1" applyBorder="1"/>
    <xf numFmtId="2" fontId="8" fillId="0" borderId="12" xfId="0" applyNumberFormat="1" applyFont="1" applyFill="1" applyBorder="1"/>
    <xf numFmtId="0" fontId="8" fillId="0" borderId="13" xfId="0" applyFont="1" applyFill="1" applyBorder="1"/>
    <xf numFmtId="0" fontId="6" fillId="0" borderId="25" xfId="0" applyFont="1" applyFill="1" applyBorder="1" applyAlignment="1">
      <alignment horizontal="left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/>
    </xf>
    <xf numFmtId="0" fontId="17" fillId="0" borderId="27" xfId="0" applyFont="1" applyFill="1" applyBorder="1" applyAlignment="1">
      <alignment horizontal="center"/>
    </xf>
    <xf numFmtId="0" fontId="6" fillId="0" borderId="28" xfId="0" applyFont="1" applyFill="1" applyBorder="1" applyAlignment="1">
      <alignment horizontal="left" vertical="center"/>
    </xf>
    <xf numFmtId="0" fontId="17" fillId="0" borderId="29" xfId="0" applyFont="1" applyFill="1" applyBorder="1" applyAlignment="1">
      <alignment horizontal="center"/>
    </xf>
    <xf numFmtId="0" fontId="17" fillId="0" borderId="3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8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21" fillId="0" borderId="0" xfId="0" applyFont="1" applyFill="1" applyBorder="1"/>
    <xf numFmtId="0" fontId="7" fillId="0" borderId="0" xfId="0" applyFont="1" applyFill="1"/>
    <xf numFmtId="0" fontId="19" fillId="0" borderId="0" xfId="0" applyFont="1" applyFill="1" applyAlignment="1">
      <alignment horizontal="left"/>
    </xf>
    <xf numFmtId="0" fontId="20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7" fillId="0" borderId="0" xfId="0" applyFont="1" applyFill="1" applyBorder="1"/>
    <xf numFmtId="0" fontId="22" fillId="0" borderId="0" xfId="0" applyFont="1" applyFill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0" fontId="24" fillId="0" borderId="0" xfId="0" applyFont="1" applyFill="1"/>
    <xf numFmtId="0" fontId="16" fillId="0" borderId="23" xfId="0" applyFont="1" applyFill="1" applyBorder="1"/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0" fillId="0" borderId="6" xfId="0" applyFill="1" applyBorder="1"/>
    <xf numFmtId="0" fontId="6" fillId="0" borderId="5" xfId="0" applyFont="1" applyFill="1" applyBorder="1"/>
    <xf numFmtId="0" fontId="6" fillId="0" borderId="6" xfId="0" applyFont="1" applyFill="1" applyBorder="1"/>
    <xf numFmtId="2" fontId="6" fillId="0" borderId="6" xfId="0" applyNumberFormat="1" applyFont="1" applyFill="1" applyBorder="1"/>
    <xf numFmtId="0" fontId="6" fillId="0" borderId="7" xfId="0" applyFont="1" applyFill="1" applyBorder="1"/>
    <xf numFmtId="0" fontId="11" fillId="0" borderId="6" xfId="0" applyFont="1" applyFill="1" applyBorder="1" applyAlignment="1"/>
    <xf numFmtId="2" fontId="11" fillId="0" borderId="6" xfId="0" applyNumberFormat="1" applyFont="1" applyFill="1" applyBorder="1" applyAlignment="1"/>
    <xf numFmtId="0" fontId="7" fillId="0" borderId="5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/>
    </xf>
    <xf numFmtId="2" fontId="6" fillId="0" borderId="31" xfId="0" applyNumberFormat="1" applyFont="1" applyFill="1" applyBorder="1" applyAlignment="1">
      <alignment horizontal="center"/>
    </xf>
    <xf numFmtId="0" fontId="25" fillId="0" borderId="6" xfId="0" applyFont="1" applyFill="1" applyBorder="1"/>
    <xf numFmtId="0" fontId="0" fillId="0" borderId="7" xfId="0" applyFill="1" applyBorder="1"/>
    <xf numFmtId="0" fontId="11" fillId="0" borderId="5" xfId="0" applyFont="1" applyFill="1" applyBorder="1" applyAlignment="1"/>
    <xf numFmtId="0" fontId="11" fillId="0" borderId="7" xfId="0" applyFont="1" applyFill="1" applyBorder="1" applyAlignment="1"/>
    <xf numFmtId="0" fontId="14" fillId="0" borderId="0" xfId="0" applyFont="1" applyFill="1" applyBorder="1"/>
    <xf numFmtId="0" fontId="11" fillId="0" borderId="1" xfId="0" applyFont="1" applyFill="1" applyBorder="1" applyAlignment="1"/>
    <xf numFmtId="2" fontId="11" fillId="0" borderId="1" xfId="0" applyNumberFormat="1" applyFont="1" applyFill="1" applyBorder="1" applyAlignment="1"/>
    <xf numFmtId="0" fontId="11" fillId="0" borderId="14" xfId="0" applyFont="1" applyFill="1" applyBorder="1" applyAlignment="1"/>
    <xf numFmtId="0" fontId="27" fillId="0" borderId="0" xfId="0" applyFont="1" applyFill="1"/>
    <xf numFmtId="0" fontId="28" fillId="0" borderId="0" xfId="0" applyFont="1"/>
    <xf numFmtId="0" fontId="8" fillId="0" borderId="5" xfId="0" applyFont="1" applyFill="1" applyBorder="1"/>
    <xf numFmtId="0" fontId="8" fillId="0" borderId="7" xfId="0" applyFont="1" applyFill="1" applyBorder="1" applyAlignment="1">
      <alignment horizontal="right"/>
    </xf>
    <xf numFmtId="2" fontId="8" fillId="0" borderId="14" xfId="0" applyNumberFormat="1" applyFont="1" applyBorder="1"/>
    <xf numFmtId="0" fontId="6" fillId="0" borderId="29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34" xfId="0" applyFont="1" applyFill="1" applyBorder="1"/>
    <xf numFmtId="0" fontId="0" fillId="0" borderId="1" xfId="0" applyFill="1" applyBorder="1"/>
    <xf numFmtId="0" fontId="7" fillId="0" borderId="35" xfId="0" applyFont="1" applyFill="1" applyBorder="1" applyAlignment="1">
      <alignment horizontal="center" vertical="center"/>
    </xf>
    <xf numFmtId="0" fontId="8" fillId="0" borderId="36" xfId="0" applyFont="1" applyFill="1" applyBorder="1"/>
    <xf numFmtId="0" fontId="9" fillId="0" borderId="35" xfId="0" applyFont="1" applyFill="1" applyBorder="1" applyAlignment="1">
      <alignment horizontal="left"/>
    </xf>
    <xf numFmtId="0" fontId="6" fillId="0" borderId="34" xfId="0" applyFont="1" applyFill="1" applyBorder="1" applyAlignment="1">
      <alignment horizontal="left"/>
    </xf>
    <xf numFmtId="0" fontId="6" fillId="0" borderId="36" xfId="0" applyFont="1" applyFill="1" applyBorder="1" applyAlignment="1">
      <alignment horizontal="left"/>
    </xf>
    <xf numFmtId="0" fontId="6" fillId="0" borderId="37" xfId="0" applyFont="1" applyFill="1" applyBorder="1" applyAlignment="1">
      <alignment horizontal="left"/>
    </xf>
    <xf numFmtId="0" fontId="9" fillId="0" borderId="36" xfId="0" applyFont="1" applyFill="1" applyBorder="1" applyAlignment="1">
      <alignment horizontal="left"/>
    </xf>
    <xf numFmtId="0" fontId="11" fillId="0" borderId="37" xfId="0" applyFont="1" applyFill="1" applyBorder="1" applyAlignment="1"/>
    <xf numFmtId="0" fontId="6" fillId="0" borderId="36" xfId="0" applyFont="1" applyFill="1" applyBorder="1"/>
    <xf numFmtId="0" fontId="7" fillId="0" borderId="0" xfId="0" applyFont="1" applyBorder="1"/>
    <xf numFmtId="0" fontId="29" fillId="0" borderId="6" xfId="0" applyFont="1" applyFill="1" applyBorder="1"/>
    <xf numFmtId="0" fontId="6" fillId="0" borderId="27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/>
    </xf>
    <xf numFmtId="0" fontId="17" fillId="0" borderId="10" xfId="0" applyFont="1" applyFill="1" applyBorder="1" applyAlignment="1">
      <alignment horizontal="center"/>
    </xf>
    <xf numFmtId="0" fontId="17" fillId="0" borderId="26" xfId="3" applyFont="1" applyFill="1" applyBorder="1"/>
    <xf numFmtId="0" fontId="17" fillId="0" borderId="12" xfId="3" applyFont="1" applyFill="1" applyBorder="1"/>
    <xf numFmtId="0" fontId="17" fillId="0" borderId="32" xfId="3" applyFont="1" applyFill="1" applyBorder="1"/>
    <xf numFmtId="0" fontId="17" fillId="0" borderId="10" xfId="3" applyFont="1" applyFill="1" applyBorder="1"/>
    <xf numFmtId="0" fontId="17" fillId="0" borderId="38" xfId="3" applyFont="1" applyFill="1" applyBorder="1"/>
    <xf numFmtId="1" fontId="6" fillId="0" borderId="8" xfId="33" applyNumberFormat="1" applyFont="1" applyFill="1" applyBorder="1"/>
    <xf numFmtId="2" fontId="6" fillId="0" borderId="9" xfId="33" applyNumberFormat="1" applyFont="1" applyFill="1" applyBorder="1" applyAlignment="1">
      <alignment horizontal="right"/>
    </xf>
    <xf numFmtId="1" fontId="6" fillId="0" borderId="11" xfId="33" applyNumberFormat="1" applyFont="1" applyFill="1" applyBorder="1"/>
    <xf numFmtId="2" fontId="6" fillId="0" borderId="0" xfId="33" applyNumberFormat="1" applyFont="1" applyFill="1" applyBorder="1" applyAlignment="1">
      <alignment horizontal="right"/>
    </xf>
    <xf numFmtId="1" fontId="6" fillId="0" borderId="13" xfId="33" applyNumberFormat="1" applyFont="1" applyFill="1" applyBorder="1"/>
    <xf numFmtId="2" fontId="6" fillId="0" borderId="1" xfId="33" applyNumberFormat="1" applyFont="1" applyFill="1" applyBorder="1" applyAlignment="1">
      <alignment horizontal="right"/>
    </xf>
    <xf numFmtId="0" fontId="6" fillId="0" borderId="39" xfId="0" applyFont="1" applyFill="1" applyBorder="1"/>
    <xf numFmtId="0" fontId="17" fillId="0" borderId="40" xfId="3" applyFont="1" applyFill="1" applyBorder="1"/>
    <xf numFmtId="0" fontId="17" fillId="0" borderId="41" xfId="3" applyFont="1" applyBorder="1"/>
    <xf numFmtId="0" fontId="17" fillId="0" borderId="42" xfId="3" applyFont="1" applyFill="1" applyBorder="1"/>
    <xf numFmtId="0" fontId="11" fillId="0" borderId="39" xfId="0" applyFont="1" applyFill="1" applyBorder="1" applyAlignment="1"/>
    <xf numFmtId="0" fontId="6" fillId="0" borderId="37" xfId="0" applyFont="1" applyFill="1" applyBorder="1"/>
    <xf numFmtId="0" fontId="28" fillId="0" borderId="9" xfId="0" applyFont="1" applyBorder="1"/>
    <xf numFmtId="1" fontId="6" fillId="0" borderId="0" xfId="33" applyNumberFormat="1" applyFont="1" applyFill="1" applyBorder="1"/>
    <xf numFmtId="1" fontId="6" fillId="0" borderId="1" xfId="33" applyNumberFormat="1" applyFont="1" applyFill="1" applyBorder="1"/>
    <xf numFmtId="0" fontId="7" fillId="0" borderId="1" xfId="0" quotePrefix="1" applyFont="1" applyFill="1" applyBorder="1" applyAlignment="1">
      <alignment horizontal="center" vertical="center"/>
    </xf>
    <xf numFmtId="0" fontId="28" fillId="0" borderId="8" xfId="0" applyFont="1" applyBorder="1"/>
    <xf numFmtId="0" fontId="28" fillId="0" borderId="11" xfId="0" applyFont="1" applyBorder="1"/>
    <xf numFmtId="0" fontId="24" fillId="0" borderId="13" xfId="0" applyFont="1" applyFill="1" applyBorder="1"/>
    <xf numFmtId="0" fontId="24" fillId="0" borderId="5" xfId="0" applyFont="1" applyFill="1" applyBorder="1"/>
    <xf numFmtId="0" fontId="24" fillId="0" borderId="0" xfId="0" applyFont="1" applyFill="1" applyBorder="1"/>
    <xf numFmtId="0" fontId="28" fillId="0" borderId="0" xfId="0" applyFont="1" applyBorder="1"/>
    <xf numFmtId="1" fontId="6" fillId="0" borderId="0" xfId="33" applyNumberFormat="1" applyFont="1" applyBorder="1"/>
    <xf numFmtId="1" fontId="6" fillId="0" borderId="11" xfId="33" applyNumberFormat="1" applyFont="1" applyBorder="1"/>
    <xf numFmtId="0" fontId="24" fillId="0" borderId="8" xfId="0" applyFont="1" applyFill="1" applyBorder="1"/>
    <xf numFmtId="0" fontId="6" fillId="0" borderId="5" xfId="0" applyNumberFormat="1" applyFont="1" applyFill="1" applyBorder="1"/>
    <xf numFmtId="0" fontId="17" fillId="0" borderId="40" xfId="0" applyFont="1" applyFill="1" applyBorder="1" applyAlignment="1">
      <alignment horizontal="center"/>
    </xf>
    <xf numFmtId="0" fontId="6" fillId="0" borderId="13" xfId="0" applyFont="1" applyFill="1" applyBorder="1" applyAlignment="1"/>
    <xf numFmtId="0" fontId="16" fillId="0" borderId="24" xfId="0" applyFont="1" applyBorder="1"/>
    <xf numFmtId="2" fontId="6" fillId="0" borderId="4" xfId="0" applyNumberFormat="1" applyFont="1" applyFill="1" applyBorder="1" applyAlignment="1">
      <alignment horizontal="center"/>
    </xf>
    <xf numFmtId="0" fontId="6" fillId="0" borderId="43" xfId="0" applyFont="1" applyFill="1" applyBorder="1" applyAlignment="1">
      <alignment horizontal="center"/>
    </xf>
    <xf numFmtId="1" fontId="6" fillId="0" borderId="23" xfId="33" applyNumberFormat="1" applyFont="1" applyFill="1" applyBorder="1"/>
    <xf numFmtId="1" fontId="6" fillId="0" borderId="2" xfId="33" applyNumberFormat="1" applyFont="1" applyFill="1" applyBorder="1"/>
    <xf numFmtId="2" fontId="6" fillId="0" borderId="3" xfId="33" applyNumberFormat="1" applyFont="1" applyFill="1" applyBorder="1" applyAlignment="1">
      <alignment horizontal="right"/>
    </xf>
    <xf numFmtId="0" fontId="9" fillId="0" borderId="39" xfId="0" applyFont="1" applyFill="1" applyBorder="1" applyAlignment="1">
      <alignment horizontal="left"/>
    </xf>
    <xf numFmtId="0" fontId="6" fillId="0" borderId="3" xfId="0" applyFont="1" applyFill="1" applyBorder="1"/>
    <xf numFmtId="2" fontId="6" fillId="0" borderId="3" xfId="0" applyNumberFormat="1" applyFont="1" applyFill="1" applyBorder="1"/>
    <xf numFmtId="0" fontId="6" fillId="0" borderId="4" xfId="0" applyFont="1" applyFill="1" applyBorder="1"/>
    <xf numFmtId="0" fontId="6" fillId="0" borderId="2" xfId="0" applyNumberFormat="1" applyFont="1" applyFill="1" applyBorder="1"/>
    <xf numFmtId="0" fontId="6" fillId="0" borderId="2" xfId="0" applyFont="1" applyFill="1" applyBorder="1"/>
    <xf numFmtId="2" fontId="6" fillId="0" borderId="0" xfId="33" applyNumberFormat="1" applyFont="1" applyBorder="1"/>
    <xf numFmtId="1" fontId="6" fillId="0" borderId="8" xfId="34" applyNumberFormat="1" applyFont="1" applyBorder="1"/>
    <xf numFmtId="2" fontId="6" fillId="0" borderId="9" xfId="33" applyNumberFormat="1" applyFont="1" applyBorder="1"/>
    <xf numFmtId="2" fontId="6" fillId="0" borderId="1" xfId="33" applyNumberFormat="1" applyFont="1" applyBorder="1"/>
    <xf numFmtId="0" fontId="17" fillId="0" borderId="0" xfId="0" applyFont="1"/>
    <xf numFmtId="0" fontId="17" fillId="0" borderId="23" xfId="3" applyFont="1" applyFill="1" applyBorder="1"/>
    <xf numFmtId="0" fontId="17" fillId="0" borderId="20" xfId="0" applyFont="1" applyFill="1" applyBorder="1" applyAlignment="1">
      <alignment horizontal="center"/>
    </xf>
    <xf numFmtId="0" fontId="17" fillId="0" borderId="44" xfId="3" applyFont="1" applyFill="1" applyBorder="1"/>
    <xf numFmtId="0" fontId="16" fillId="0" borderId="44" xfId="0" applyFont="1" applyFill="1" applyBorder="1"/>
    <xf numFmtId="0" fontId="16" fillId="0" borderId="19" xfId="0" applyFont="1" applyBorder="1"/>
    <xf numFmtId="1" fontId="6" fillId="0" borderId="13" xfId="33" applyNumberFormat="1" applyFont="1" applyFill="1" applyBorder="1" applyAlignment="1"/>
    <xf numFmtId="2" fontId="6" fillId="0" borderId="1" xfId="0" applyNumberFormat="1" applyFont="1" applyFill="1" applyBorder="1" applyAlignment="1">
      <alignment horizontal="right"/>
    </xf>
    <xf numFmtId="1" fontId="6" fillId="0" borderId="11" xfId="33" applyNumberFormat="1" applyFont="1" applyFill="1" applyBorder="1" applyAlignment="1">
      <alignment horizontal="center"/>
    </xf>
    <xf numFmtId="0" fontId="6" fillId="0" borderId="11" xfId="0" applyFont="1" applyFill="1" applyBorder="1" applyAlignment="1"/>
    <xf numFmtId="0" fontId="6" fillId="0" borderId="13" xfId="0" applyNumberFormat="1" applyFont="1" applyFill="1" applyBorder="1" applyAlignment="1"/>
    <xf numFmtId="0" fontId="6" fillId="0" borderId="13" xfId="0" applyFont="1" applyFill="1" applyBorder="1" applyAlignment="1">
      <alignment vertical="center"/>
    </xf>
    <xf numFmtId="2" fontId="6" fillId="0" borderId="1" xfId="0" applyNumberFormat="1" applyFont="1" applyFill="1" applyBorder="1" applyAlignment="1"/>
    <xf numFmtId="0" fontId="9" fillId="0" borderId="15" xfId="0" applyFont="1" applyFill="1" applyBorder="1" applyAlignment="1">
      <alignment horizontal="left"/>
    </xf>
    <xf numFmtId="0" fontId="6" fillId="0" borderId="22" xfId="0" applyFont="1" applyFill="1" applyBorder="1" applyAlignment="1">
      <alignment horizontal="left"/>
    </xf>
    <xf numFmtId="0" fontId="6" fillId="0" borderId="30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35">
    <cellStyle name="Normal" xfId="0" builtinId="0"/>
    <cellStyle name="Normal 2" xfId="1"/>
    <cellStyle name="Normal 3" xfId="2"/>
    <cellStyle name="Normal 4" xfId="3"/>
    <cellStyle name="Normal 4 10" xfId="4"/>
    <cellStyle name="Normal 4 11" xfId="5"/>
    <cellStyle name="Normal 4 12" xfId="6"/>
    <cellStyle name="Normal 4 13" xfId="7"/>
    <cellStyle name="Normal 4 14" xfId="8"/>
    <cellStyle name="Normal 4 15" xfId="9"/>
    <cellStyle name="Normal 4 16" xfId="10"/>
    <cellStyle name="Normal 4 17" xfId="11"/>
    <cellStyle name="Normal 4 18" xfId="12"/>
    <cellStyle name="Normal 4 19" xfId="13"/>
    <cellStyle name="Normal 4 2" xfId="14"/>
    <cellStyle name="Normal 4 20" xfId="15"/>
    <cellStyle name="Normal 4 21" xfId="16"/>
    <cellStyle name="Normal 4 22" xfId="17"/>
    <cellStyle name="Normal 4 23" xfId="18"/>
    <cellStyle name="Normal 4 24" xfId="19"/>
    <cellStyle name="Normal 4 25" xfId="20"/>
    <cellStyle name="Normal 4 26" xfId="21"/>
    <cellStyle name="Normal 4 27" xfId="22"/>
    <cellStyle name="Normal 4 28" xfId="23"/>
    <cellStyle name="Normal 4 29" xfId="24"/>
    <cellStyle name="Normal 4 3" xfId="25"/>
    <cellStyle name="Normal 4 30" xfId="26"/>
    <cellStyle name="Normal 4 4" xfId="27"/>
    <cellStyle name="Normal 4 5" xfId="28"/>
    <cellStyle name="Normal 4 6" xfId="29"/>
    <cellStyle name="Normal 4 7" xfId="30"/>
    <cellStyle name="Normal 4 8" xfId="31"/>
    <cellStyle name="Normal 4 9" xfId="32"/>
    <cellStyle name="Normal_polymer price07.03.2007 depot" xfId="33"/>
    <cellStyle name="Normal_polymer price07.03.2007 depot 2" xfId="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866775</xdr:colOff>
      <xdr:row>1</xdr:row>
      <xdr:rowOff>190500</xdr:rowOff>
    </xdr:from>
    <xdr:to>
      <xdr:col>1</xdr:col>
      <xdr:colOff>542925</xdr:colOff>
      <xdr:row>4</xdr:row>
      <xdr:rowOff>171450</xdr:rowOff>
    </xdr:to>
    <xdr:pic>
      <xdr:nvPicPr>
        <xdr:cNvPr id="206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66775" y="400050"/>
          <a:ext cx="809625" cy="552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26</xdr:col>
      <xdr:colOff>0</xdr:colOff>
      <xdr:row>59</xdr:row>
      <xdr:rowOff>0</xdr:rowOff>
    </xdr:from>
    <xdr:to>
      <xdr:col>26</xdr:col>
      <xdr:colOff>0</xdr:colOff>
      <xdr:row>59</xdr:row>
      <xdr:rowOff>0</xdr:rowOff>
    </xdr:to>
    <xdr:pic>
      <xdr:nvPicPr>
        <xdr:cNvPr id="206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28</xdr:col>
      <xdr:colOff>0</xdr:colOff>
      <xdr:row>59</xdr:row>
      <xdr:rowOff>0</xdr:rowOff>
    </xdr:from>
    <xdr:to>
      <xdr:col>28</xdr:col>
      <xdr:colOff>0</xdr:colOff>
      <xdr:row>59</xdr:row>
      <xdr:rowOff>0</xdr:rowOff>
    </xdr:to>
    <xdr:pic>
      <xdr:nvPicPr>
        <xdr:cNvPr id="206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072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59</xdr:row>
      <xdr:rowOff>0</xdr:rowOff>
    </xdr:from>
    <xdr:to>
      <xdr:col>33</xdr:col>
      <xdr:colOff>0</xdr:colOff>
      <xdr:row>59</xdr:row>
      <xdr:rowOff>0</xdr:rowOff>
    </xdr:to>
    <xdr:pic>
      <xdr:nvPicPr>
        <xdr:cNvPr id="206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088600" y="115538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971550</xdr:colOff>
      <xdr:row>0</xdr:row>
      <xdr:rowOff>76200</xdr:rowOff>
    </xdr:from>
    <xdr:to>
      <xdr:col>2</xdr:col>
      <xdr:colOff>104775</xdr:colOff>
      <xdr:row>3</xdr:row>
      <xdr:rowOff>85725</xdr:rowOff>
    </xdr:to>
    <xdr:pic>
      <xdr:nvPicPr>
        <xdr:cNvPr id="132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1550" y="76200"/>
          <a:ext cx="800100" cy="552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47625</xdr:rowOff>
    </xdr:from>
    <xdr:to>
      <xdr:col>1</xdr:col>
      <xdr:colOff>638175</xdr:colOff>
      <xdr:row>3</xdr:row>
      <xdr:rowOff>38100</xdr:rowOff>
    </xdr:to>
    <xdr:pic>
      <xdr:nvPicPr>
        <xdr:cNvPr id="134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62050" y="47625"/>
          <a:ext cx="561975" cy="533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971550</xdr:colOff>
      <xdr:row>0</xdr:row>
      <xdr:rowOff>76200</xdr:rowOff>
    </xdr:from>
    <xdr:to>
      <xdr:col>2</xdr:col>
      <xdr:colOff>104775</xdr:colOff>
      <xdr:row>3</xdr:row>
      <xdr:rowOff>85725</xdr:rowOff>
    </xdr:to>
    <xdr:pic>
      <xdr:nvPicPr>
        <xdr:cNvPr id="134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1550" y="76200"/>
          <a:ext cx="857250" cy="552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1</xdr:row>
      <xdr:rowOff>142875</xdr:rowOff>
    </xdr:from>
    <xdr:to>
      <xdr:col>0</xdr:col>
      <xdr:colOff>1019175</xdr:colOff>
      <xdr:row>4</xdr:row>
      <xdr:rowOff>123825</xdr:rowOff>
    </xdr:to>
    <xdr:pic>
      <xdr:nvPicPr>
        <xdr:cNvPr id="127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0" y="352425"/>
          <a:ext cx="733425" cy="552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47625</xdr:rowOff>
    </xdr:from>
    <xdr:to>
      <xdr:col>1</xdr:col>
      <xdr:colOff>638175</xdr:colOff>
      <xdr:row>3</xdr:row>
      <xdr:rowOff>38100</xdr:rowOff>
    </xdr:to>
    <xdr:pic>
      <xdr:nvPicPr>
        <xdr:cNvPr id="108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9125" y="47625"/>
          <a:ext cx="571500" cy="523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1243"/>
  <sheetViews>
    <sheetView tabSelected="1" workbookViewId="0">
      <selection activeCell="B15" sqref="B15"/>
    </sheetView>
  </sheetViews>
  <sheetFormatPr defaultRowHeight="15"/>
  <cols>
    <col min="1" max="1" width="17" style="1" customWidth="1"/>
    <col min="2" max="2" width="9.5703125" style="1" customWidth="1"/>
    <col min="3" max="3" width="7" style="1" customWidth="1"/>
    <col min="4" max="4" width="10.140625" style="1" customWidth="1"/>
    <col min="5" max="5" width="11.42578125" style="1" customWidth="1"/>
    <col min="6" max="6" width="12.42578125" style="1" customWidth="1"/>
    <col min="7" max="7" width="8.85546875" style="1" customWidth="1"/>
    <col min="8" max="8" width="7" style="1" customWidth="1"/>
    <col min="9" max="9" width="10.140625" style="1" customWidth="1"/>
    <col min="10" max="10" width="14.28515625" style="1" customWidth="1"/>
    <col min="11" max="11" width="12.42578125" style="1" customWidth="1"/>
    <col min="12" max="12" width="10.140625" style="1" customWidth="1"/>
    <col min="13" max="13" width="8" style="1" customWidth="1"/>
    <col min="14" max="14" width="11.7109375" style="1" customWidth="1"/>
    <col min="15" max="15" width="11.42578125" style="1" customWidth="1"/>
    <col min="16" max="16" width="12.5703125" style="1" customWidth="1"/>
    <col min="17" max="17" width="9" style="1" customWidth="1"/>
    <col min="18" max="18" width="6.42578125" style="1" customWidth="1"/>
    <col min="19" max="19" width="11.28515625" style="1" customWidth="1"/>
    <col min="20" max="20" width="11.140625" style="1" customWidth="1"/>
    <col min="21" max="21" width="13.5703125" style="1" customWidth="1"/>
    <col min="22" max="22" width="8.7109375" style="1" customWidth="1"/>
    <col min="23" max="23" width="6.7109375" style="1" customWidth="1"/>
    <col min="24" max="24" width="10.5703125" style="1" customWidth="1"/>
    <col min="25" max="25" width="11.5703125" style="1" customWidth="1"/>
    <col min="26" max="26" width="12.5703125" style="1" customWidth="1"/>
    <col min="27" max="27" width="9.140625" style="1" customWidth="1"/>
    <col min="28" max="28" width="7.7109375" style="1" customWidth="1"/>
    <col min="29" max="29" width="10.42578125" style="1" customWidth="1"/>
    <col min="30" max="30" width="12.85546875" style="1" customWidth="1"/>
    <col min="31" max="31" width="12.7109375" style="1" customWidth="1"/>
    <col min="32" max="32" width="10.85546875" style="1" customWidth="1"/>
    <col min="33" max="33" width="6.85546875" style="1" customWidth="1"/>
    <col min="34" max="34" width="11" style="1" customWidth="1"/>
    <col min="35" max="35" width="11.42578125" style="1" bestFit="1" customWidth="1"/>
    <col min="36" max="36" width="13" style="1" customWidth="1"/>
    <col min="37" max="16384" width="9.140625" style="1"/>
  </cols>
  <sheetData>
    <row r="1" spans="1:44" ht="16.5" customHeight="1">
      <c r="A1" s="257" t="s">
        <v>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</row>
    <row r="2" spans="1:44" ht="15.75" customHeight="1">
      <c r="A2" s="258" t="s">
        <v>1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</row>
    <row r="3" spans="1:44" ht="15" customHeight="1">
      <c r="A3" s="259" t="s">
        <v>2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</row>
    <row r="4" spans="1:44" ht="14.25" customHeight="1">
      <c r="A4" s="259" t="s">
        <v>123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</row>
    <row r="5" spans="1:44" ht="14.25" customHeight="1">
      <c r="A5" s="260" t="s">
        <v>157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</row>
    <row r="6" spans="1:44" ht="13.5" customHeight="1">
      <c r="A6" s="261" t="s">
        <v>3</v>
      </c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</row>
    <row r="7" spans="1:44" ht="13.5" customHeight="1" thickBot="1">
      <c r="A7" s="3"/>
      <c r="B7" s="4" t="s">
        <v>4</v>
      </c>
      <c r="C7" s="4"/>
      <c r="D7" s="5">
        <v>1831.61</v>
      </c>
      <c r="E7" s="6"/>
      <c r="F7" s="6"/>
      <c r="G7" s="4" t="s">
        <v>4</v>
      </c>
      <c r="H7" s="6"/>
      <c r="I7" s="5">
        <v>1842.7</v>
      </c>
      <c r="J7" s="6"/>
      <c r="K7" s="6"/>
      <c r="L7" s="4" t="s">
        <v>4</v>
      </c>
      <c r="M7" s="4"/>
      <c r="N7" s="7">
        <v>2310.59</v>
      </c>
      <c r="O7" s="6"/>
      <c r="P7" s="6"/>
      <c r="Q7" s="4" t="s">
        <v>4</v>
      </c>
      <c r="R7" s="6"/>
      <c r="S7" s="7">
        <v>1784.15</v>
      </c>
      <c r="T7" s="6"/>
      <c r="U7" s="6"/>
      <c r="V7" s="4" t="s">
        <v>4</v>
      </c>
      <c r="W7" s="6"/>
      <c r="X7" s="7">
        <v>1479.77</v>
      </c>
      <c r="Y7" s="6"/>
      <c r="Z7" s="6"/>
      <c r="AA7" s="4" t="s">
        <v>4</v>
      </c>
      <c r="AC7" s="8">
        <v>2046.41</v>
      </c>
      <c r="AD7" s="9"/>
      <c r="AE7" s="9"/>
      <c r="AF7" s="4" t="s">
        <v>145</v>
      </c>
      <c r="AG7" s="9"/>
      <c r="AH7" s="10"/>
      <c r="AI7" s="9"/>
      <c r="AJ7" s="9"/>
    </row>
    <row r="8" spans="1:44" ht="14.25" customHeight="1" thickBot="1">
      <c r="A8" s="171"/>
      <c r="B8" s="254" t="s">
        <v>5</v>
      </c>
      <c r="C8" s="255"/>
      <c r="D8" s="255"/>
      <c r="E8" s="255"/>
      <c r="F8" s="255"/>
      <c r="G8" s="254" t="s">
        <v>6</v>
      </c>
      <c r="H8" s="255"/>
      <c r="I8" s="255"/>
      <c r="J8" s="255"/>
      <c r="K8" s="256"/>
      <c r="L8" s="254" t="s">
        <v>7</v>
      </c>
      <c r="M8" s="255"/>
      <c r="N8" s="255"/>
      <c r="O8" s="255"/>
      <c r="P8" s="256"/>
      <c r="Q8" s="254" t="s">
        <v>8</v>
      </c>
      <c r="R8" s="255"/>
      <c r="S8" s="255"/>
      <c r="T8" s="255"/>
      <c r="U8" s="256"/>
      <c r="V8" s="255" t="s">
        <v>9</v>
      </c>
      <c r="W8" s="255"/>
      <c r="X8" s="255"/>
      <c r="Y8" s="255"/>
      <c r="Z8" s="256"/>
      <c r="AA8" s="254" t="s">
        <v>10</v>
      </c>
      <c r="AB8" s="255"/>
      <c r="AC8" s="255"/>
      <c r="AD8" s="255"/>
      <c r="AE8" s="256"/>
      <c r="AF8" s="254" t="s">
        <v>11</v>
      </c>
      <c r="AG8" s="255"/>
      <c r="AH8" s="255"/>
      <c r="AI8" s="255"/>
      <c r="AJ8" s="256"/>
    </row>
    <row r="9" spans="1:44" ht="15.75" thickBot="1">
      <c r="A9" s="172"/>
      <c r="B9" s="140" t="s">
        <v>12</v>
      </c>
      <c r="C9" s="141" t="s">
        <v>13</v>
      </c>
      <c r="D9" s="141" t="s">
        <v>14</v>
      </c>
      <c r="E9" s="141" t="s">
        <v>15</v>
      </c>
      <c r="F9" s="141" t="s">
        <v>16</v>
      </c>
      <c r="G9" s="11" t="s">
        <v>12</v>
      </c>
      <c r="H9" s="12" t="s">
        <v>13</v>
      </c>
      <c r="I9" s="12" t="s">
        <v>14</v>
      </c>
      <c r="J9" s="12" t="s">
        <v>15</v>
      </c>
      <c r="K9" s="12" t="s">
        <v>16</v>
      </c>
      <c r="L9" s="11" t="s">
        <v>12</v>
      </c>
      <c r="M9" s="12" t="s">
        <v>13</v>
      </c>
      <c r="N9" s="12" t="s">
        <v>14</v>
      </c>
      <c r="O9" s="12" t="s">
        <v>15</v>
      </c>
      <c r="P9" s="13" t="s">
        <v>16</v>
      </c>
      <c r="Q9" s="11" t="s">
        <v>12</v>
      </c>
      <c r="R9" s="12" t="s">
        <v>13</v>
      </c>
      <c r="S9" s="12" t="s">
        <v>14</v>
      </c>
      <c r="T9" s="12" t="s">
        <v>15</v>
      </c>
      <c r="U9" s="13" t="s">
        <v>16</v>
      </c>
      <c r="V9" s="11" t="s">
        <v>12</v>
      </c>
      <c r="W9" s="12" t="s">
        <v>13</v>
      </c>
      <c r="X9" s="12" t="s">
        <v>14</v>
      </c>
      <c r="Y9" s="12" t="s">
        <v>15</v>
      </c>
      <c r="Z9" s="13" t="s">
        <v>16</v>
      </c>
      <c r="AA9" s="11" t="s">
        <v>12</v>
      </c>
      <c r="AB9" s="12" t="s">
        <v>13</v>
      </c>
      <c r="AC9" s="12"/>
      <c r="AD9" s="12" t="s">
        <v>15</v>
      </c>
      <c r="AE9" s="13" t="s">
        <v>16</v>
      </c>
      <c r="AF9" s="11" t="s">
        <v>12</v>
      </c>
      <c r="AG9" s="12" t="s">
        <v>13</v>
      </c>
      <c r="AH9" s="12"/>
      <c r="AI9" s="12" t="s">
        <v>15</v>
      </c>
      <c r="AJ9" s="13" t="s">
        <v>16</v>
      </c>
    </row>
    <row r="10" spans="1:44">
      <c r="A10" s="65" t="s">
        <v>17</v>
      </c>
      <c r="B10" s="14"/>
      <c r="C10" s="15"/>
      <c r="D10" s="15"/>
      <c r="E10" s="15"/>
      <c r="F10" s="15"/>
      <c r="G10" s="14"/>
      <c r="H10" s="15"/>
      <c r="I10" s="15"/>
      <c r="J10" s="15"/>
      <c r="K10" s="15"/>
      <c r="L10" s="14"/>
      <c r="M10" s="15"/>
      <c r="N10" s="15"/>
      <c r="O10" s="15"/>
      <c r="P10" s="16"/>
      <c r="Q10" s="15"/>
      <c r="R10" s="15"/>
      <c r="S10" s="15"/>
      <c r="T10" s="15"/>
      <c r="U10" s="15"/>
      <c r="V10" s="14"/>
      <c r="W10" s="15"/>
      <c r="X10" s="15"/>
      <c r="Y10" s="15"/>
      <c r="Z10" s="15"/>
      <c r="AA10" s="14"/>
      <c r="AB10" s="15"/>
      <c r="AC10" s="15"/>
      <c r="AD10" s="15"/>
      <c r="AE10" s="15"/>
      <c r="AF10" s="14"/>
      <c r="AG10" s="15"/>
      <c r="AH10" s="15"/>
      <c r="AI10" s="15"/>
      <c r="AJ10" s="16"/>
    </row>
    <row r="11" spans="1:44">
      <c r="A11" s="66" t="s">
        <v>18</v>
      </c>
      <c r="B11" s="234">
        <v>95900</v>
      </c>
      <c r="C11" s="18">
        <v>1000</v>
      </c>
      <c r="D11" s="235">
        <v>2085.6799999999998</v>
      </c>
      <c r="E11" s="19">
        <f>(B11-C11-D11)*12.36%</f>
        <v>11471.849952</v>
      </c>
      <c r="F11" s="19">
        <f>B11-C11-D11+E11</f>
        <v>104286.16995200001</v>
      </c>
      <c r="G11" s="234">
        <v>95900</v>
      </c>
      <c r="H11" s="18">
        <v>1000</v>
      </c>
      <c r="I11" s="235">
        <v>2085.6799999999998</v>
      </c>
      <c r="J11" s="19">
        <f>(G11-H11-I11)*12.36%</f>
        <v>11471.849952</v>
      </c>
      <c r="K11" s="19">
        <f>G11-H11-I11+J11</f>
        <v>104286.16995200001</v>
      </c>
      <c r="L11" s="209">
        <v>95260</v>
      </c>
      <c r="M11" s="18">
        <v>1000</v>
      </c>
      <c r="N11" s="235">
        <v>2071.61</v>
      </c>
      <c r="O11" s="19">
        <f>(L11-M11-N11)*12.36%</f>
        <v>11394.485003999998</v>
      </c>
      <c r="P11" s="20">
        <f>L11-M11-N11+O11</f>
        <v>103582.875004</v>
      </c>
      <c r="Q11" s="205">
        <v>96290</v>
      </c>
      <c r="R11" s="18">
        <v>1000</v>
      </c>
      <c r="S11" s="235">
        <v>2094.25</v>
      </c>
      <c r="T11" s="19">
        <f>(Q11-R11-S11)*12.36%</f>
        <v>11518.994699999999</v>
      </c>
      <c r="U11" s="19">
        <f>Q11-R11-S11+T11</f>
        <v>104714.7447</v>
      </c>
      <c r="V11" s="209">
        <v>97340</v>
      </c>
      <c r="W11" s="18">
        <v>1000</v>
      </c>
      <c r="X11" s="194">
        <v>2117.3200000000002</v>
      </c>
      <c r="Y11" s="19">
        <f>(V11-W11-X11)*12.36%</f>
        <v>11645.923247999997</v>
      </c>
      <c r="Z11" s="19">
        <f>V11-W11-X11+Y11</f>
        <v>105868.60324799998</v>
      </c>
      <c r="AA11" s="209">
        <v>95910</v>
      </c>
      <c r="AB11" s="18">
        <v>1000</v>
      </c>
      <c r="AC11" s="194">
        <v>2085.9</v>
      </c>
      <c r="AD11" s="19">
        <f>(AA11-AB11-AC11)*12.36%</f>
        <v>11473.05876</v>
      </c>
      <c r="AE11" s="19">
        <f>AA11-AB11-AC11+AD11</f>
        <v>104297.15876000001</v>
      </c>
      <c r="AF11" s="209">
        <v>95280</v>
      </c>
      <c r="AG11" s="18">
        <v>1000</v>
      </c>
      <c r="AH11" s="194">
        <v>2072.0500000000002</v>
      </c>
      <c r="AI11" s="19">
        <f>(AF11-AG11-AH11)*12.36%</f>
        <v>11396.902619999999</v>
      </c>
      <c r="AJ11" s="20">
        <f>AF11-AG11-AH11+AI11</f>
        <v>103604.85261999999</v>
      </c>
      <c r="AK11" s="21"/>
      <c r="AL11" s="21"/>
      <c r="AM11" s="21"/>
      <c r="AN11" s="21"/>
      <c r="AO11" s="21"/>
      <c r="AP11" s="21"/>
      <c r="AQ11" s="21"/>
      <c r="AR11" s="21"/>
    </row>
    <row r="12" spans="1:44">
      <c r="A12" s="67" t="s">
        <v>19</v>
      </c>
      <c r="B12" s="210">
        <v>95900</v>
      </c>
      <c r="C12" s="23">
        <v>1000</v>
      </c>
      <c r="D12" s="233">
        <v>2085.6799999999998</v>
      </c>
      <c r="E12" s="24">
        <f>(B12-C12-D12)*12.36%</f>
        <v>11471.849952</v>
      </c>
      <c r="F12" s="24">
        <f>B12-C12-D12+E12</f>
        <v>104286.16995200001</v>
      </c>
      <c r="G12" s="210">
        <v>95900</v>
      </c>
      <c r="H12" s="23">
        <v>1000</v>
      </c>
      <c r="I12" s="233">
        <v>2085.6799999999998</v>
      </c>
      <c r="J12" s="24">
        <f>(G12-H12-I12)*12.36%</f>
        <v>11471.849952</v>
      </c>
      <c r="K12" s="24">
        <f>G12-H12-I12+J12</f>
        <v>104286.16995200001</v>
      </c>
      <c r="L12" s="210">
        <v>95260</v>
      </c>
      <c r="M12" s="23">
        <v>1000</v>
      </c>
      <c r="N12" s="233">
        <v>2071.61</v>
      </c>
      <c r="O12" s="24">
        <f>(L12-M12-N12)*12.36%</f>
        <v>11394.485003999998</v>
      </c>
      <c r="P12" s="25">
        <f>L12-M12-N12+O12</f>
        <v>103582.875004</v>
      </c>
      <c r="Q12" s="214">
        <v>96290</v>
      </c>
      <c r="R12" s="23">
        <v>1000</v>
      </c>
      <c r="S12" s="233">
        <v>2094.25</v>
      </c>
      <c r="T12" s="24">
        <f>(Q12-R12-S12)*12.36%</f>
        <v>11518.994699999999</v>
      </c>
      <c r="U12" s="24">
        <f>Q12-R12-S12+T12</f>
        <v>104714.7447</v>
      </c>
      <c r="V12" s="210">
        <v>97340</v>
      </c>
      <c r="W12" s="23">
        <v>1000</v>
      </c>
      <c r="X12" s="196">
        <v>2117.3200000000002</v>
      </c>
      <c r="Y12" s="24">
        <f>(V12-W12-X12)*12.36%</f>
        <v>11645.923247999997</v>
      </c>
      <c r="Z12" s="24">
        <f>V12-W12-X12+Y12</f>
        <v>105868.60324799998</v>
      </c>
      <c r="AA12" s="210">
        <v>95910</v>
      </c>
      <c r="AB12" s="23">
        <v>1000</v>
      </c>
      <c r="AC12" s="196">
        <v>2085.9</v>
      </c>
      <c r="AD12" s="24">
        <f>(AA12-AB12-AC12)*12.36%</f>
        <v>11473.05876</v>
      </c>
      <c r="AE12" s="24">
        <f>AA12-AB12-AC12+AD12</f>
        <v>104297.15876000001</v>
      </c>
      <c r="AF12" s="210">
        <v>95280</v>
      </c>
      <c r="AG12" s="23">
        <v>1000</v>
      </c>
      <c r="AH12" s="196">
        <v>2072.0500000000002</v>
      </c>
      <c r="AI12" s="24">
        <f>(AF12-AG12-AH12)*12.36%</f>
        <v>11396.902619999999</v>
      </c>
      <c r="AJ12" s="25">
        <f>AF12-AG12-AH12+AI12</f>
        <v>103604.85261999999</v>
      </c>
      <c r="AK12" s="21"/>
      <c r="AL12" s="21"/>
      <c r="AM12" s="21"/>
      <c r="AN12" s="21"/>
      <c r="AO12" s="21"/>
      <c r="AP12" s="21"/>
      <c r="AQ12" s="21"/>
      <c r="AR12" s="21"/>
    </row>
    <row r="13" spans="1:44" ht="15" customHeight="1">
      <c r="A13" s="67" t="s">
        <v>20</v>
      </c>
      <c r="B13" s="195">
        <v>98350</v>
      </c>
      <c r="C13" s="23">
        <v>1000</v>
      </c>
      <c r="D13" s="233">
        <v>2139.52</v>
      </c>
      <c r="E13" s="24">
        <f>(B13-C13-D13)*12.36%</f>
        <v>11768.015327999998</v>
      </c>
      <c r="F13" s="24">
        <f>B13-C13-D13+E13</f>
        <v>106978.49532799999</v>
      </c>
      <c r="G13" s="195">
        <v>98360</v>
      </c>
      <c r="H13" s="23">
        <v>1000</v>
      </c>
      <c r="I13" s="233">
        <v>2139.7399999999998</v>
      </c>
      <c r="J13" s="24">
        <f>(G13-H13-I13)*12.36%</f>
        <v>11769.224135999999</v>
      </c>
      <c r="K13" s="24">
        <f>G13-H13-I13+J13</f>
        <v>106989.484136</v>
      </c>
      <c r="L13" s="195">
        <v>97770</v>
      </c>
      <c r="M13" s="23">
        <v>1000</v>
      </c>
      <c r="N13" s="233">
        <v>2126.77</v>
      </c>
      <c r="O13" s="24">
        <f>(L13-M13-N13)*12.36%</f>
        <v>11697.903227999999</v>
      </c>
      <c r="P13" s="25">
        <f>L13-M13-N13+O13</f>
        <v>106341.13322799999</v>
      </c>
      <c r="Q13" s="215">
        <v>98800</v>
      </c>
      <c r="R13" s="23">
        <v>1000</v>
      </c>
      <c r="S13" s="233">
        <v>2149.41</v>
      </c>
      <c r="T13" s="24">
        <f>(Q13-R13-S13)*12.36%</f>
        <v>11822.412923999998</v>
      </c>
      <c r="U13" s="24">
        <f>Q13-R13-S13+T13</f>
        <v>107473.002924</v>
      </c>
      <c r="V13" s="216">
        <v>99940</v>
      </c>
      <c r="W13" s="23">
        <v>1000</v>
      </c>
      <c r="X13" s="196">
        <v>2174.4699999999998</v>
      </c>
      <c r="Y13" s="24">
        <f>(V13-W13-X13)*12.36%</f>
        <v>11960.219507999998</v>
      </c>
      <c r="Z13" s="24">
        <f>V13-W13-X13+Y13</f>
        <v>108725.74950799999</v>
      </c>
      <c r="AA13" s="216">
        <v>98410</v>
      </c>
      <c r="AB13" s="23">
        <v>1000</v>
      </c>
      <c r="AC13" s="196">
        <v>2140.84</v>
      </c>
      <c r="AD13" s="24">
        <f>(AA13-AB13-AC13)*12.36%</f>
        <v>11775.268176</v>
      </c>
      <c r="AE13" s="24">
        <f>AA13-AB13-AC13+AD13</f>
        <v>107044.428176</v>
      </c>
      <c r="AF13" s="216">
        <v>97890</v>
      </c>
      <c r="AG13" s="23">
        <v>1000</v>
      </c>
      <c r="AH13" s="196">
        <v>2129.41</v>
      </c>
      <c r="AI13" s="24">
        <f>(AF13-AG13-AH13)*12.36%</f>
        <v>11712.408923999998</v>
      </c>
      <c r="AJ13" s="25">
        <f>AF13-AG13-AH13+AI13</f>
        <v>106472.998924</v>
      </c>
      <c r="AK13" s="21"/>
      <c r="AL13" s="21"/>
      <c r="AM13" s="21"/>
      <c r="AN13" s="21"/>
      <c r="AO13" s="21"/>
      <c r="AP13" s="21"/>
      <c r="AQ13" s="21"/>
      <c r="AR13" s="21"/>
    </row>
    <row r="14" spans="1:44" ht="15" customHeight="1" thickBot="1">
      <c r="A14" s="176" t="s">
        <v>122</v>
      </c>
      <c r="B14" s="197">
        <v>96400</v>
      </c>
      <c r="C14" s="18">
        <v>1000</v>
      </c>
      <c r="D14" s="198">
        <v>2096.66</v>
      </c>
      <c r="E14" s="28">
        <f>(B14-C14-D14)*12.36%</f>
        <v>11532.292823999998</v>
      </c>
      <c r="F14" s="28">
        <f>B14-C14-D14+E14</f>
        <v>104835.632824</v>
      </c>
      <c r="G14" s="197"/>
      <c r="H14" s="27"/>
      <c r="I14" s="28"/>
      <c r="J14" s="28"/>
      <c r="K14" s="28"/>
      <c r="L14" s="26"/>
      <c r="M14" s="27"/>
      <c r="N14" s="28"/>
      <c r="O14" s="28"/>
      <c r="P14" s="29"/>
      <c r="Q14" s="27"/>
      <c r="R14" s="27"/>
      <c r="S14" s="28"/>
      <c r="T14" s="28"/>
      <c r="U14" s="28"/>
      <c r="V14" s="26"/>
      <c r="W14" s="27"/>
      <c r="X14" s="28"/>
      <c r="Y14" s="28"/>
      <c r="Z14" s="28"/>
      <c r="AA14" s="26"/>
      <c r="AB14" s="27"/>
      <c r="AC14" s="28"/>
      <c r="AD14" s="28"/>
      <c r="AE14" s="28"/>
      <c r="AF14" s="26"/>
      <c r="AG14" s="27"/>
      <c r="AH14" s="28"/>
      <c r="AI14" s="28"/>
      <c r="AJ14" s="29"/>
      <c r="AK14" s="21"/>
      <c r="AL14" s="21"/>
      <c r="AM14" s="21"/>
      <c r="AN14" s="21"/>
      <c r="AO14" s="21"/>
      <c r="AP14" s="21"/>
      <c r="AQ14" s="21"/>
      <c r="AR14" s="21"/>
    </row>
    <row r="15" spans="1:44" ht="17.25" customHeight="1">
      <c r="A15" s="173" t="s">
        <v>21</v>
      </c>
      <c r="B15" s="15"/>
      <c r="C15" s="15"/>
      <c r="D15" s="15"/>
      <c r="E15" s="31"/>
      <c r="F15" s="16"/>
      <c r="G15" s="14"/>
      <c r="H15" s="15"/>
      <c r="I15" s="181"/>
      <c r="J15" s="31"/>
      <c r="K15" s="16"/>
      <c r="L15" s="22"/>
      <c r="M15" s="23"/>
      <c r="N15" s="32"/>
      <c r="O15" s="24"/>
      <c r="P15" s="30"/>
      <c r="Q15" s="22"/>
      <c r="R15" s="23"/>
      <c r="S15" s="23"/>
      <c r="T15" s="24"/>
      <c r="U15" s="30"/>
      <c r="V15" s="22"/>
      <c r="W15" s="23"/>
      <c r="X15" s="24"/>
      <c r="Y15" s="24"/>
      <c r="Z15" s="30"/>
      <c r="AA15" s="22"/>
      <c r="AB15" s="23"/>
      <c r="AC15" s="24"/>
      <c r="AD15" s="24"/>
      <c r="AE15" s="30"/>
      <c r="AF15" s="22"/>
      <c r="AG15" s="23"/>
      <c r="AH15" s="23"/>
      <c r="AI15" s="24"/>
      <c r="AJ15" s="30"/>
      <c r="AK15" s="21"/>
      <c r="AL15" s="21"/>
      <c r="AM15" s="21"/>
      <c r="AN15" s="21"/>
      <c r="AO15" s="21"/>
      <c r="AP15" s="21"/>
      <c r="AQ15" s="21"/>
      <c r="AR15" s="21"/>
    </row>
    <row r="16" spans="1:44" ht="17.25" customHeight="1">
      <c r="A16" s="175" t="s">
        <v>22</v>
      </c>
      <c r="B16" s="206">
        <v>94860</v>
      </c>
      <c r="C16" s="23">
        <v>1000</v>
      </c>
      <c r="D16" s="233">
        <v>2062.8200000000002</v>
      </c>
      <c r="E16" s="24">
        <f>(B16-C16-D16)*12.36%</f>
        <v>11346.131447999998</v>
      </c>
      <c r="F16" s="25">
        <f>B16-C16-D16+E16</f>
        <v>103143.31144799999</v>
      </c>
      <c r="G16" s="195">
        <v>94860</v>
      </c>
      <c r="H16" s="23">
        <v>1000</v>
      </c>
      <c r="I16" s="233">
        <v>2062.8200000000002</v>
      </c>
      <c r="J16" s="24">
        <f>(G16-H16-I16)*12.36%</f>
        <v>11346.131447999998</v>
      </c>
      <c r="K16" s="25">
        <f>G16-H16-I16+J16</f>
        <v>103143.31144799999</v>
      </c>
      <c r="L16" s="195">
        <v>94240</v>
      </c>
      <c r="M16" s="23">
        <v>1000</v>
      </c>
      <c r="N16" s="233">
        <v>2049.19</v>
      </c>
      <c r="O16" s="24">
        <f>(L16-M16-N16)*12.36%</f>
        <v>11271.184115999999</v>
      </c>
      <c r="P16" s="25">
        <f>L16-M16-N16+O16</f>
        <v>102461.994116</v>
      </c>
      <c r="Q16" s="195">
        <v>95280</v>
      </c>
      <c r="R16" s="23">
        <v>1000</v>
      </c>
      <c r="S16" s="233">
        <v>2072.0500000000002</v>
      </c>
      <c r="T16" s="24">
        <f>(Q16-R16-S16)*12.36%</f>
        <v>11396.902619999999</v>
      </c>
      <c r="U16" s="25">
        <f>Q16-R16-S16+T16</f>
        <v>103604.85261999999</v>
      </c>
      <c r="V16" s="195">
        <v>96370</v>
      </c>
      <c r="W16" s="23">
        <v>1000</v>
      </c>
      <c r="X16" s="196">
        <v>2096.0100000000002</v>
      </c>
      <c r="Y16" s="24">
        <f>(V16-W16-X16)*12.36%</f>
        <v>11528.665164</v>
      </c>
      <c r="Z16" s="25">
        <f>V16-W16-X16+Y16</f>
        <v>104802.65516400001</v>
      </c>
      <c r="AA16" s="195">
        <v>94930</v>
      </c>
      <c r="AB16" s="23">
        <v>1000</v>
      </c>
      <c r="AC16" s="196">
        <v>2064.36</v>
      </c>
      <c r="AD16" s="24">
        <f>(AA16-AB16-AC16)*12.36%</f>
        <v>11354.593104</v>
      </c>
      <c r="AE16" s="25">
        <f>AA16-AB16-AC16+AD16</f>
        <v>103220.233104</v>
      </c>
      <c r="AF16" s="195">
        <v>94320</v>
      </c>
      <c r="AG16" s="23">
        <v>1000</v>
      </c>
      <c r="AH16" s="196">
        <v>2050.9499999999998</v>
      </c>
      <c r="AI16" s="24">
        <f>(AF16-AG16-AH16)*12.36%</f>
        <v>11280.854579999999</v>
      </c>
      <c r="AJ16" s="25">
        <f>AF16-AG16-AH16+AI16</f>
        <v>102549.90458</v>
      </c>
      <c r="AK16" s="21"/>
      <c r="AL16" s="21"/>
      <c r="AM16" s="21"/>
      <c r="AN16" s="21"/>
      <c r="AO16" s="21"/>
      <c r="AP16" s="21"/>
      <c r="AQ16" s="21"/>
      <c r="AR16" s="21"/>
    </row>
    <row r="17" spans="1:44" ht="17.25" customHeight="1" thickBot="1">
      <c r="A17" s="176"/>
      <c r="B17" s="27"/>
      <c r="C17" s="27"/>
      <c r="D17" s="27"/>
      <c r="E17" s="28"/>
      <c r="F17" s="33"/>
      <c r="G17" s="26"/>
      <c r="H17" s="27"/>
      <c r="I17" s="27"/>
      <c r="J17" s="28"/>
      <c r="K17" s="33"/>
      <c r="L17" s="26"/>
      <c r="M17" s="27"/>
      <c r="N17" s="34"/>
      <c r="O17" s="28"/>
      <c r="P17" s="33"/>
      <c r="Q17" s="26"/>
      <c r="R17" s="27"/>
      <c r="S17" s="27"/>
      <c r="T17" s="28"/>
      <c r="U17" s="33"/>
      <c r="V17" s="26"/>
      <c r="W17" s="27"/>
      <c r="X17" s="28"/>
      <c r="Y17" s="28"/>
      <c r="Z17" s="33"/>
      <c r="AA17" s="26"/>
      <c r="AB17" s="27"/>
      <c r="AC17" s="28"/>
      <c r="AD17" s="28"/>
      <c r="AE17" s="33"/>
      <c r="AF17" s="26"/>
      <c r="AG17" s="27"/>
      <c r="AH17" s="27"/>
      <c r="AI17" s="28"/>
      <c r="AJ17" s="33"/>
      <c r="AK17" s="21"/>
      <c r="AL17" s="21"/>
      <c r="AM17" s="21"/>
      <c r="AN17" s="21"/>
      <c r="AO17" s="21"/>
      <c r="AP17" s="21"/>
      <c r="AQ17" s="21"/>
      <c r="AR17" s="21"/>
    </row>
    <row r="18" spans="1:44">
      <c r="A18" s="173" t="s">
        <v>23</v>
      </c>
      <c r="B18" s="22"/>
      <c r="C18" s="23"/>
      <c r="D18" s="23"/>
      <c r="E18" s="24"/>
      <c r="F18" s="30"/>
      <c r="G18" s="22"/>
      <c r="H18" s="23"/>
      <c r="I18" s="23"/>
      <c r="J18" s="24"/>
      <c r="K18" s="30"/>
      <c r="L18" s="22"/>
      <c r="M18" s="23"/>
      <c r="N18" s="32"/>
      <c r="O18" s="24"/>
      <c r="P18" s="30"/>
      <c r="Q18" s="22"/>
      <c r="R18" s="23"/>
      <c r="S18" s="23"/>
      <c r="T18" s="24"/>
      <c r="U18" s="30"/>
      <c r="V18" s="22"/>
      <c r="W18" s="23"/>
      <c r="X18" s="24"/>
      <c r="Y18" s="24"/>
      <c r="Z18" s="30"/>
      <c r="AA18" s="22"/>
      <c r="AB18" s="23"/>
      <c r="AC18" s="24"/>
      <c r="AD18" s="24"/>
      <c r="AE18" s="30"/>
      <c r="AF18" s="22"/>
      <c r="AG18" s="23"/>
      <c r="AH18" s="23"/>
      <c r="AI18" s="24"/>
      <c r="AJ18" s="30"/>
      <c r="AK18" s="21"/>
      <c r="AL18" s="21"/>
      <c r="AM18" s="21"/>
      <c r="AN18" s="21"/>
      <c r="AO18" s="21"/>
      <c r="AP18" s="21"/>
      <c r="AQ18" s="21"/>
      <c r="AR18" s="21"/>
    </row>
    <row r="19" spans="1:44">
      <c r="A19" s="175" t="s">
        <v>24</v>
      </c>
      <c r="B19" s="195">
        <v>95950</v>
      </c>
      <c r="C19" s="23">
        <v>1000</v>
      </c>
      <c r="D19" s="233">
        <v>2086.77</v>
      </c>
      <c r="E19" s="24">
        <f>(B19-C19-D19)*12.36%</f>
        <v>11477.895227999998</v>
      </c>
      <c r="F19" s="25">
        <f>B19-C19-D19+E19</f>
        <v>104341.12522799999</v>
      </c>
      <c r="G19" s="195">
        <v>95950</v>
      </c>
      <c r="H19" s="23">
        <v>1000</v>
      </c>
      <c r="I19" s="233">
        <v>2086.77</v>
      </c>
      <c r="J19" s="24">
        <f>(G19-H19-I19)*12.36%</f>
        <v>11477.895227999998</v>
      </c>
      <c r="K19" s="25">
        <f>G19-H19-I19+J19</f>
        <v>104341.12522799999</v>
      </c>
      <c r="L19" s="195">
        <v>95290</v>
      </c>
      <c r="M19" s="23">
        <v>1000</v>
      </c>
      <c r="N19" s="233">
        <v>2072.27</v>
      </c>
      <c r="O19" s="24">
        <f>(L19-M19-N19)*12.36%</f>
        <v>11398.111427999998</v>
      </c>
      <c r="P19" s="25">
        <f>L19-M19-N19+O19</f>
        <v>103615.841428</v>
      </c>
      <c r="Q19" s="195">
        <v>96390</v>
      </c>
      <c r="R19" s="23">
        <v>1000</v>
      </c>
      <c r="S19" s="233">
        <v>2096.44</v>
      </c>
      <c r="T19" s="24">
        <f>(Q19-R19-S19)*12.36%</f>
        <v>11531.084015999999</v>
      </c>
      <c r="U19" s="25">
        <f>Q19-R19-S19+T19</f>
        <v>104824.64401599999</v>
      </c>
      <c r="V19" s="195">
        <v>97530</v>
      </c>
      <c r="W19" s="23">
        <v>1000</v>
      </c>
      <c r="X19" s="196">
        <v>2121.5</v>
      </c>
      <c r="Y19" s="24">
        <f>(V19-W19-X19)*12.36%</f>
        <v>11668.890599999999</v>
      </c>
      <c r="Z19" s="25">
        <f>V19-W19-X19+Y19</f>
        <v>106077.3906</v>
      </c>
      <c r="AA19" s="195">
        <v>96020</v>
      </c>
      <c r="AB19" s="23">
        <v>1000</v>
      </c>
      <c r="AC19" s="196">
        <v>2088.31</v>
      </c>
      <c r="AD19" s="24">
        <f>(AA19-AB19-AC19)*12.36%</f>
        <v>11486.356883999999</v>
      </c>
      <c r="AE19" s="25">
        <f>AA19-AB19-AC19+AD19</f>
        <v>104418.046884</v>
      </c>
      <c r="AF19" s="195">
        <v>95380</v>
      </c>
      <c r="AG19" s="23">
        <v>1000</v>
      </c>
      <c r="AH19" s="196">
        <v>2074.25</v>
      </c>
      <c r="AI19" s="24">
        <f>(AF19-AG19-AH19)*12.36%</f>
        <v>11408.990699999998</v>
      </c>
      <c r="AJ19" s="25">
        <f>AF19-AG19-AH19+AI19</f>
        <v>103714.74069999999</v>
      </c>
      <c r="AK19" s="21"/>
      <c r="AL19" s="21"/>
      <c r="AM19" s="21"/>
      <c r="AN19" s="21"/>
      <c r="AO19" s="21"/>
      <c r="AP19" s="21"/>
      <c r="AQ19" s="21"/>
      <c r="AR19" s="21"/>
    </row>
    <row r="20" spans="1:44" ht="15.75" thickBot="1">
      <c r="A20" s="174" t="s">
        <v>25</v>
      </c>
      <c r="B20" s="26"/>
      <c r="C20" s="27"/>
      <c r="D20" s="27"/>
      <c r="E20" s="28"/>
      <c r="F20" s="33"/>
      <c r="G20" s="26"/>
      <c r="H20" s="27"/>
      <c r="I20" s="27"/>
      <c r="J20" s="28"/>
      <c r="K20" s="33"/>
      <c r="L20" s="26"/>
      <c r="M20" s="27"/>
      <c r="N20" s="34"/>
      <c r="O20" s="28"/>
      <c r="P20" s="33"/>
      <c r="Q20" s="26"/>
      <c r="R20" s="27"/>
      <c r="S20" s="27"/>
      <c r="T20" s="28"/>
      <c r="U20" s="33"/>
      <c r="V20" s="26"/>
      <c r="W20" s="27"/>
      <c r="X20" s="28"/>
      <c r="Y20" s="28"/>
      <c r="Z20" s="33"/>
      <c r="AA20" s="26"/>
      <c r="AB20" s="27"/>
      <c r="AC20" s="28"/>
      <c r="AD20" s="28"/>
      <c r="AE20" s="33"/>
      <c r="AF20" s="26"/>
      <c r="AG20" s="27"/>
      <c r="AH20" s="27"/>
      <c r="AI20" s="28"/>
      <c r="AJ20" s="33"/>
      <c r="AK20" s="21"/>
      <c r="AL20" s="21"/>
      <c r="AM20" s="21"/>
      <c r="AN20" s="21"/>
      <c r="AO20" s="21"/>
      <c r="AP20" s="21"/>
      <c r="AQ20" s="21"/>
      <c r="AR20" s="21"/>
    </row>
    <row r="21" spans="1:44">
      <c r="A21" s="173" t="s">
        <v>26</v>
      </c>
      <c r="B21" s="22"/>
      <c r="C21" s="23"/>
      <c r="D21" s="23"/>
      <c r="E21" s="24"/>
      <c r="F21" s="30"/>
      <c r="G21" s="22"/>
      <c r="H21" s="23"/>
      <c r="I21" s="23"/>
      <c r="J21" s="24"/>
      <c r="K21" s="30"/>
      <c r="L21" s="22"/>
      <c r="M21" s="23"/>
      <c r="N21" s="32"/>
      <c r="O21" s="24"/>
      <c r="P21" s="30"/>
      <c r="Q21" s="22"/>
      <c r="R21" s="23"/>
      <c r="S21" s="23"/>
      <c r="T21" s="24"/>
      <c r="U21" s="30"/>
      <c r="V21" s="22"/>
      <c r="W21" s="23"/>
      <c r="X21" s="24"/>
      <c r="Y21" s="24"/>
      <c r="Z21" s="30"/>
      <c r="AA21" s="22"/>
      <c r="AB21" s="23"/>
      <c r="AC21" s="24"/>
      <c r="AD21" s="24"/>
      <c r="AE21" s="30"/>
      <c r="AF21" s="22"/>
      <c r="AG21" s="23"/>
      <c r="AH21" s="23"/>
      <c r="AI21" s="24"/>
      <c r="AJ21" s="30"/>
      <c r="AK21" s="21"/>
      <c r="AL21" s="21"/>
      <c r="AM21" s="21"/>
      <c r="AN21" s="21"/>
      <c r="AO21" s="21"/>
      <c r="AP21" s="21"/>
      <c r="AQ21" s="21"/>
      <c r="AR21" s="21"/>
    </row>
    <row r="22" spans="1:44" ht="15" customHeight="1">
      <c r="A22" s="175" t="s">
        <v>27</v>
      </c>
      <c r="B22" s="195">
        <v>96620</v>
      </c>
      <c r="C22" s="23">
        <v>1000</v>
      </c>
      <c r="D22" s="233">
        <v>2101.5</v>
      </c>
      <c r="E22" s="24">
        <f>(B22-C22-D22)*12.36%</f>
        <v>11558.886599999998</v>
      </c>
      <c r="F22" s="25">
        <f>B22-C22-D22+E22</f>
        <v>105077.3866</v>
      </c>
      <c r="G22" s="195">
        <v>96620</v>
      </c>
      <c r="H22" s="23">
        <v>1000</v>
      </c>
      <c r="I22" s="233">
        <v>2101.5</v>
      </c>
      <c r="J22" s="24">
        <f>(G22-H22-I22)*12.36%</f>
        <v>11558.886599999998</v>
      </c>
      <c r="K22" s="25">
        <f>G22-H22-I22+J22</f>
        <v>105077.3866</v>
      </c>
      <c r="L22" s="195">
        <v>95960</v>
      </c>
      <c r="M22" s="23">
        <v>1000</v>
      </c>
      <c r="N22" s="233">
        <v>2086.9899999999998</v>
      </c>
      <c r="O22" s="24">
        <f>(L22-M22-N22)*12.36%</f>
        <v>11479.104035999999</v>
      </c>
      <c r="P22" s="25">
        <f>L22-M22-N22+O22</f>
        <v>104352.114036</v>
      </c>
      <c r="Q22" s="195">
        <v>97060</v>
      </c>
      <c r="R22" s="23">
        <v>1000</v>
      </c>
      <c r="S22" s="233">
        <v>2111.17</v>
      </c>
      <c r="T22" s="24">
        <f>(Q22-R22-S22)*12.36%</f>
        <v>11612.075387999999</v>
      </c>
      <c r="U22" s="25">
        <f>Q22-R22-S22+T22</f>
        <v>105560.905388</v>
      </c>
      <c r="V22" s="195">
        <v>98200</v>
      </c>
      <c r="W22" s="23">
        <v>1000</v>
      </c>
      <c r="X22" s="196">
        <v>2136.2199999999998</v>
      </c>
      <c r="Y22" s="24">
        <f>(V22-W22-X22)*12.36%</f>
        <v>11749.883207999999</v>
      </c>
      <c r="Z22" s="25">
        <f>V22-W22-X22+Y22</f>
        <v>106813.663208</v>
      </c>
      <c r="AA22" s="195">
        <v>96680</v>
      </c>
      <c r="AB22" s="23">
        <v>1000</v>
      </c>
      <c r="AC22" s="196">
        <v>2102.8200000000002</v>
      </c>
      <c r="AD22" s="24">
        <f>(AA22-AB22-AC22)*12.36%</f>
        <v>11566.139447999998</v>
      </c>
      <c r="AE22" s="25">
        <f>AA22-AB22-AC22+AD22</f>
        <v>105143.31944799999</v>
      </c>
      <c r="AF22" s="195">
        <v>96050</v>
      </c>
      <c r="AG22" s="23">
        <v>1000</v>
      </c>
      <c r="AH22" s="196">
        <v>2088.9699999999998</v>
      </c>
      <c r="AI22" s="24">
        <f>(AF22-AG22-AH22)*12.36%</f>
        <v>11489.983307999999</v>
      </c>
      <c r="AJ22" s="25">
        <f>AF22-AG22-AH22+AI22</f>
        <v>104451.01330799999</v>
      </c>
      <c r="AK22" s="21"/>
      <c r="AL22" s="21"/>
      <c r="AM22" s="21"/>
      <c r="AN22" s="21"/>
      <c r="AO22" s="21"/>
      <c r="AP22" s="21"/>
      <c r="AQ22" s="21"/>
      <c r="AR22" s="21"/>
    </row>
    <row r="23" spans="1:44" ht="15" customHeight="1">
      <c r="A23" s="174" t="s">
        <v>28</v>
      </c>
      <c r="B23" s="17"/>
      <c r="C23" s="18"/>
      <c r="D23" s="36"/>
      <c r="E23" s="19"/>
      <c r="F23" s="37"/>
      <c r="G23" s="17"/>
      <c r="H23" s="18"/>
      <c r="I23" s="18"/>
      <c r="J23" s="19"/>
      <c r="K23" s="37"/>
      <c r="L23" s="17"/>
      <c r="M23" s="18"/>
      <c r="N23" s="19"/>
      <c r="O23" s="19"/>
      <c r="P23" s="37"/>
      <c r="Q23" s="17"/>
      <c r="R23" s="18"/>
      <c r="S23" s="18"/>
      <c r="T23" s="19"/>
      <c r="U23" s="37"/>
      <c r="V23" s="17"/>
      <c r="W23" s="18"/>
      <c r="X23" s="18"/>
      <c r="Y23" s="19"/>
      <c r="Z23" s="37"/>
      <c r="AA23" s="17"/>
      <c r="AB23" s="18"/>
      <c r="AC23" s="19"/>
      <c r="AD23" s="19"/>
      <c r="AE23" s="37"/>
      <c r="AF23" s="17"/>
      <c r="AG23" s="18"/>
      <c r="AH23" s="18"/>
      <c r="AI23" s="19"/>
      <c r="AJ23" s="37"/>
      <c r="AK23" s="21"/>
      <c r="AL23" s="21"/>
      <c r="AM23" s="21"/>
      <c r="AN23" s="21"/>
      <c r="AO23" s="21"/>
      <c r="AP23" s="21"/>
      <c r="AQ23" s="21"/>
      <c r="AR23" s="21"/>
    </row>
    <row r="24" spans="1:44" ht="15" customHeight="1">
      <c r="A24" s="175" t="s">
        <v>29</v>
      </c>
      <c r="B24" s="195">
        <v>100400</v>
      </c>
      <c r="C24" s="23">
        <v>1000</v>
      </c>
      <c r="D24" s="233">
        <v>2129.63</v>
      </c>
      <c r="E24" s="24">
        <f>(B24-C24-D24)*12.36%</f>
        <v>12022.617731999999</v>
      </c>
      <c r="F24" s="25">
        <f>B24-C24-D24+E24</f>
        <v>109292.98773199999</v>
      </c>
      <c r="G24" s="195">
        <v>100400</v>
      </c>
      <c r="H24" s="23">
        <v>1000</v>
      </c>
      <c r="I24" s="233">
        <v>2129.63</v>
      </c>
      <c r="J24" s="24">
        <f>(G24-H24-I24)*12.36%</f>
        <v>12022.617731999999</v>
      </c>
      <c r="K24" s="25">
        <f>G24-H24-I24+J24</f>
        <v>109292.98773199999</v>
      </c>
      <c r="L24" s="195">
        <v>99740</v>
      </c>
      <c r="M24" s="23">
        <v>1000</v>
      </c>
      <c r="N24" s="233">
        <v>2115.13</v>
      </c>
      <c r="O24" s="24">
        <f>(L24-M24-N24)*12.36%</f>
        <v>11942.833931999998</v>
      </c>
      <c r="P24" s="25">
        <f>L24-M24-N24+O24</f>
        <v>108567.70393199999</v>
      </c>
      <c r="Q24" s="195">
        <v>100840</v>
      </c>
      <c r="R24" s="23">
        <v>1000</v>
      </c>
      <c r="S24" s="233">
        <v>2139.3000000000002</v>
      </c>
      <c r="T24" s="24">
        <f>(Q24-R24-S24)*12.36%</f>
        <v>12075.806519999998</v>
      </c>
      <c r="U24" s="25">
        <f>Q24-R24-S24+T24</f>
        <v>109776.50652</v>
      </c>
      <c r="V24" s="195">
        <v>101980</v>
      </c>
      <c r="W24" s="23">
        <v>1000</v>
      </c>
      <c r="X24" s="196">
        <v>2164.36</v>
      </c>
      <c r="Y24" s="24">
        <f>(V24-W24-X24)*12.36%</f>
        <v>12213.613103999998</v>
      </c>
      <c r="Z24" s="25">
        <f>V24-W24-X24+Y24</f>
        <v>111029.253104</v>
      </c>
      <c r="AA24" s="195">
        <v>100460</v>
      </c>
      <c r="AB24" s="23">
        <v>1000</v>
      </c>
      <c r="AC24" s="196">
        <v>2130.9499999999998</v>
      </c>
      <c r="AD24" s="24">
        <f>(AA24-AB24-AC24)*12.36%</f>
        <v>12029.870579999999</v>
      </c>
      <c r="AE24" s="25">
        <f>AA24-AB24-AC24+AD24</f>
        <v>109358.92058000001</v>
      </c>
      <c r="AF24" s="195">
        <v>99830</v>
      </c>
      <c r="AG24" s="23">
        <v>1000</v>
      </c>
      <c r="AH24" s="196">
        <v>2117.1</v>
      </c>
      <c r="AI24" s="24">
        <f>(AF24-AG24-AH24)*12.36%</f>
        <v>11953.714439999998</v>
      </c>
      <c r="AJ24" s="25">
        <f>AF24-AG24-AH24+AI24</f>
        <v>108666.61443999999</v>
      </c>
      <c r="AK24" s="21"/>
      <c r="AL24" s="21"/>
      <c r="AM24" s="21"/>
      <c r="AN24" s="21"/>
      <c r="AO24" s="21"/>
      <c r="AP24" s="21"/>
      <c r="AQ24" s="21"/>
      <c r="AR24" s="21"/>
    </row>
    <row r="25" spans="1:44" ht="16.5" customHeight="1" thickBot="1">
      <c r="A25" s="176" t="s">
        <v>30</v>
      </c>
      <c r="B25" s="26"/>
      <c r="C25" s="27"/>
      <c r="D25" s="27"/>
      <c r="E25" s="28"/>
      <c r="F25" s="33"/>
      <c r="G25" s="26"/>
      <c r="H25" s="27"/>
      <c r="I25" s="27"/>
      <c r="J25" s="28"/>
      <c r="K25" s="33"/>
      <c r="L25" s="26"/>
      <c r="M25" s="27"/>
      <c r="N25" s="28"/>
      <c r="O25" s="28"/>
      <c r="P25" s="33"/>
      <c r="Q25" s="26"/>
      <c r="R25" s="27"/>
      <c r="S25" s="27"/>
      <c r="T25" s="28"/>
      <c r="U25" s="33"/>
      <c r="V25" s="26"/>
      <c r="W25" s="27"/>
      <c r="X25" s="27"/>
      <c r="Y25" s="28"/>
      <c r="Z25" s="33"/>
      <c r="AA25" s="26"/>
      <c r="AB25" s="27"/>
      <c r="AC25" s="28"/>
      <c r="AD25" s="28"/>
      <c r="AE25" s="33"/>
      <c r="AF25" s="26"/>
      <c r="AG25" s="27"/>
      <c r="AH25" s="27"/>
      <c r="AI25" s="28"/>
      <c r="AJ25" s="33"/>
      <c r="AK25" s="21"/>
      <c r="AL25" s="21"/>
      <c r="AM25" s="21"/>
      <c r="AN25" s="21"/>
      <c r="AO25" s="21"/>
      <c r="AP25" s="21"/>
      <c r="AQ25" s="21"/>
      <c r="AR25" s="21"/>
    </row>
    <row r="26" spans="1:44" ht="15.75" customHeight="1">
      <c r="A26" s="177" t="s">
        <v>31</v>
      </c>
      <c r="B26" s="22"/>
      <c r="C26" s="23"/>
      <c r="D26" s="23"/>
      <c r="E26" s="24"/>
      <c r="F26" s="30"/>
      <c r="G26" s="22"/>
      <c r="H26" s="23"/>
      <c r="I26" s="23"/>
      <c r="J26" s="24"/>
      <c r="K26" s="30"/>
      <c r="L26" s="22"/>
      <c r="M26" s="23"/>
      <c r="N26" s="24"/>
      <c r="O26" s="24"/>
      <c r="P26" s="30"/>
      <c r="Q26" s="22"/>
      <c r="R26" s="23"/>
      <c r="S26" s="23"/>
      <c r="T26" s="24"/>
      <c r="U26" s="30"/>
      <c r="V26" s="22"/>
      <c r="W26" s="23"/>
      <c r="X26" s="23"/>
      <c r="Y26" s="24"/>
      <c r="Z26" s="30"/>
      <c r="AA26" s="22"/>
      <c r="AB26" s="23"/>
      <c r="AC26" s="24"/>
      <c r="AD26" s="24"/>
      <c r="AE26" s="30"/>
      <c r="AF26" s="22"/>
      <c r="AG26" s="23"/>
      <c r="AH26" s="23"/>
      <c r="AI26" s="24"/>
      <c r="AJ26" s="30"/>
      <c r="AK26" s="21"/>
      <c r="AL26" s="21"/>
      <c r="AM26" s="21"/>
      <c r="AN26" s="21"/>
      <c r="AO26" s="21"/>
      <c r="AP26" s="21"/>
      <c r="AQ26" s="21"/>
      <c r="AR26" s="21"/>
    </row>
    <row r="27" spans="1:44" ht="17.25" customHeight="1">
      <c r="A27" s="175" t="s">
        <v>32</v>
      </c>
      <c r="B27" s="195">
        <v>96400</v>
      </c>
      <c r="C27" s="23">
        <v>1000</v>
      </c>
      <c r="D27" s="233">
        <v>2096.66</v>
      </c>
      <c r="E27" s="24">
        <f>(B27-C27-D27)*12.36%</f>
        <v>11532.292823999998</v>
      </c>
      <c r="F27" s="25">
        <f>B27-C27-D27+E27</f>
        <v>104835.632824</v>
      </c>
      <c r="G27" s="195">
        <v>96410</v>
      </c>
      <c r="H27" s="23">
        <v>1000</v>
      </c>
      <c r="I27" s="233">
        <v>2096.88</v>
      </c>
      <c r="J27" s="24">
        <f>(G27-H27-I27)*12.36%</f>
        <v>11533.501631999998</v>
      </c>
      <c r="K27" s="25">
        <f>G27-H27-I27+J27</f>
        <v>104846.62163199999</v>
      </c>
      <c r="L27" s="195">
        <v>95820</v>
      </c>
      <c r="M27" s="23">
        <v>1000</v>
      </c>
      <c r="N27" s="233">
        <v>2083.92</v>
      </c>
      <c r="O27" s="24">
        <f>(L27-M27-N27)*12.36%</f>
        <v>11462.179488</v>
      </c>
      <c r="P27" s="25">
        <f>L27-M27-N27+O27</f>
        <v>104198.259488</v>
      </c>
      <c r="Q27" s="195">
        <v>96850</v>
      </c>
      <c r="R27" s="23">
        <v>1000</v>
      </c>
      <c r="S27" s="233">
        <v>2106.5500000000002</v>
      </c>
      <c r="T27" s="24">
        <f>(Q27-R27-S27)*12.36%</f>
        <v>11586.690419999999</v>
      </c>
      <c r="U27" s="25">
        <f>Q27-R27-S27+T27</f>
        <v>105330.14042</v>
      </c>
      <c r="V27" s="195">
        <v>97990</v>
      </c>
      <c r="W27" s="23">
        <v>1000</v>
      </c>
      <c r="X27" s="196">
        <v>2131.61</v>
      </c>
      <c r="Y27" s="24">
        <f>(V27-W27-X27)*12.36%</f>
        <v>11724.497003999999</v>
      </c>
      <c r="Z27" s="25">
        <f>V27-W27-X27+Y27</f>
        <v>106582.887004</v>
      </c>
      <c r="AA27" s="195">
        <v>96460</v>
      </c>
      <c r="AB27" s="23">
        <v>1000</v>
      </c>
      <c r="AC27" s="196">
        <v>2097.98</v>
      </c>
      <c r="AD27" s="24">
        <f>(AA27-AB27-AC27)*12.36%</f>
        <v>11539.545672</v>
      </c>
      <c r="AE27" s="25">
        <f>AA27-AB27-AC27+AD27</f>
        <v>104901.565672</v>
      </c>
      <c r="AF27" s="195">
        <v>95940</v>
      </c>
      <c r="AG27" s="23">
        <v>1000</v>
      </c>
      <c r="AH27" s="196">
        <v>2086.5500000000002</v>
      </c>
      <c r="AI27" s="24">
        <f>(AF27-AG27-AH27)*12.36%</f>
        <v>11476.686419999998</v>
      </c>
      <c r="AJ27" s="25">
        <f>AF27-AG27-AH27+AI27</f>
        <v>104330.13642</v>
      </c>
      <c r="AK27" s="21"/>
      <c r="AL27" s="21"/>
      <c r="AM27" s="21"/>
      <c r="AN27" s="21"/>
      <c r="AO27" s="21"/>
      <c r="AP27" s="21"/>
      <c r="AQ27" s="21"/>
      <c r="AR27" s="21"/>
    </row>
    <row r="28" spans="1:44" ht="15.75" thickBot="1">
      <c r="A28" s="176" t="s">
        <v>33</v>
      </c>
      <c r="B28" s="38"/>
      <c r="C28" s="27"/>
      <c r="D28" s="27"/>
      <c r="E28" s="28"/>
      <c r="F28" s="33"/>
      <c r="G28" s="38"/>
      <c r="H28" s="27"/>
      <c r="I28" s="27"/>
      <c r="J28" s="28"/>
      <c r="K28" s="33"/>
      <c r="L28" s="38"/>
      <c r="M28" s="27"/>
      <c r="N28" s="28"/>
      <c r="O28" s="28"/>
      <c r="P28" s="33"/>
      <c r="Q28" s="38"/>
      <c r="R28" s="27"/>
      <c r="S28" s="27"/>
      <c r="T28" s="28"/>
      <c r="U28" s="33"/>
      <c r="V28" s="38"/>
      <c r="W28" s="27"/>
      <c r="X28" s="27"/>
      <c r="Y28" s="28"/>
      <c r="Z28" s="33"/>
      <c r="AA28" s="38"/>
      <c r="AB28" s="27"/>
      <c r="AC28" s="28"/>
      <c r="AD28" s="28"/>
      <c r="AE28" s="33"/>
      <c r="AF28" s="38"/>
      <c r="AG28" s="27"/>
      <c r="AH28" s="28"/>
      <c r="AI28" s="28"/>
      <c r="AJ28" s="33"/>
      <c r="AK28" s="21"/>
      <c r="AL28" s="21"/>
      <c r="AM28" s="21"/>
      <c r="AN28" s="21"/>
      <c r="AO28" s="21"/>
      <c r="AP28" s="21"/>
      <c r="AQ28" s="21"/>
      <c r="AR28" s="21"/>
    </row>
    <row r="29" spans="1:44" ht="16.5" customHeight="1">
      <c r="A29" s="173" t="s">
        <v>34</v>
      </c>
      <c r="B29" s="22"/>
      <c r="C29" s="23"/>
      <c r="D29" s="23"/>
      <c r="E29" s="24"/>
      <c r="F29" s="30"/>
      <c r="G29" s="22"/>
      <c r="H29" s="23"/>
      <c r="I29" s="23"/>
      <c r="J29" s="24"/>
      <c r="K29" s="30"/>
      <c r="L29" s="22"/>
      <c r="M29" s="23"/>
      <c r="N29" s="24"/>
      <c r="O29" s="24"/>
      <c r="P29" s="30"/>
      <c r="Q29" s="22"/>
      <c r="R29" s="23"/>
      <c r="S29" s="23"/>
      <c r="T29" s="24"/>
      <c r="U29" s="30"/>
      <c r="V29" s="22"/>
      <c r="W29" s="23"/>
      <c r="X29" s="23"/>
      <c r="Y29" s="24"/>
      <c r="Z29" s="30"/>
      <c r="AA29" s="22"/>
      <c r="AB29" s="23"/>
      <c r="AC29" s="24"/>
      <c r="AD29" s="24"/>
      <c r="AE29" s="30"/>
      <c r="AF29" s="22"/>
      <c r="AG29" s="23"/>
      <c r="AH29" s="24"/>
      <c r="AI29" s="24"/>
      <c r="AJ29" s="30"/>
      <c r="AK29" s="21"/>
      <c r="AL29" s="21"/>
      <c r="AM29" s="21"/>
      <c r="AN29" s="21"/>
      <c r="AO29" s="21"/>
      <c r="AP29" s="21"/>
      <c r="AQ29" s="21"/>
      <c r="AR29" s="21"/>
    </row>
    <row r="30" spans="1:44" ht="17.25" customHeight="1">
      <c r="A30" s="175" t="s">
        <v>35</v>
      </c>
      <c r="B30" s="195">
        <v>95720</v>
      </c>
      <c r="C30" s="23">
        <v>1000</v>
      </c>
      <c r="D30" s="233">
        <v>2081.7199999999998</v>
      </c>
      <c r="E30" s="24">
        <f>(B30-C30-D30)*12.36%</f>
        <v>11450.091407999998</v>
      </c>
      <c r="F30" s="25">
        <f>B30-C30-D30+E30</f>
        <v>104088.37140799999</v>
      </c>
      <c r="G30" s="195">
        <v>95730</v>
      </c>
      <c r="H30" s="23">
        <v>1000</v>
      </c>
      <c r="I30" s="233">
        <v>2081.94</v>
      </c>
      <c r="J30" s="24">
        <f>(G30-H30-I30)*12.36%</f>
        <v>11451.300215999998</v>
      </c>
      <c r="K30" s="25">
        <f>G30-H30-I30+J30</f>
        <v>104099.360216</v>
      </c>
      <c r="L30" s="195">
        <v>95200</v>
      </c>
      <c r="M30" s="23">
        <v>1000</v>
      </c>
      <c r="N30" s="233">
        <v>2070.29</v>
      </c>
      <c r="O30" s="24">
        <f>(L30-M30-N30)*12.36%</f>
        <v>11387.232156</v>
      </c>
      <c r="P30" s="25">
        <f>L30-M30-N30+O30</f>
        <v>103516.942156</v>
      </c>
      <c r="Q30" s="195">
        <v>96160</v>
      </c>
      <c r="R30" s="23">
        <v>1000</v>
      </c>
      <c r="S30" s="233">
        <v>2091.39</v>
      </c>
      <c r="T30" s="24">
        <f>(Q30-R30-S30)*12.36%</f>
        <v>11503.280196</v>
      </c>
      <c r="U30" s="25">
        <f>Q30-R30-S30+T30</f>
        <v>104571.89019599999</v>
      </c>
      <c r="V30" s="195">
        <v>97270</v>
      </c>
      <c r="W30" s="23">
        <v>1000</v>
      </c>
      <c r="X30" s="196">
        <v>2115.79</v>
      </c>
      <c r="Y30" s="24">
        <f>(V30-W30-X30)*12.36%</f>
        <v>11637.460356</v>
      </c>
      <c r="Z30" s="25">
        <f>V30-W30-X30+Y30</f>
        <v>105791.670356</v>
      </c>
      <c r="AA30" s="195">
        <v>95800</v>
      </c>
      <c r="AB30" s="23">
        <v>1000</v>
      </c>
      <c r="AC30" s="196">
        <v>2083.48</v>
      </c>
      <c r="AD30" s="24">
        <f>(AA30-AB30-AC30)*12.36%</f>
        <v>11459.761871999999</v>
      </c>
      <c r="AE30" s="25">
        <f>AA30-AB30-AC30+AD30</f>
        <v>104176.28187200001</v>
      </c>
      <c r="AF30" s="195">
        <v>95340</v>
      </c>
      <c r="AG30" s="23">
        <v>1000</v>
      </c>
      <c r="AH30" s="196">
        <v>2073.37</v>
      </c>
      <c r="AI30" s="24">
        <f>(AF30-AG30-AH30)*12.36%</f>
        <v>11404.155467999999</v>
      </c>
      <c r="AJ30" s="25">
        <f>AF30-AG30-AH30+AI30</f>
        <v>103670.785468</v>
      </c>
      <c r="AK30" s="21"/>
      <c r="AL30" s="21"/>
      <c r="AM30" s="21"/>
      <c r="AN30" s="21"/>
      <c r="AO30" s="21"/>
      <c r="AP30" s="21"/>
      <c r="AQ30" s="21"/>
      <c r="AR30" s="21"/>
    </row>
    <row r="31" spans="1:44" ht="15.75" customHeight="1" thickBot="1">
      <c r="A31" s="176" t="s">
        <v>36</v>
      </c>
      <c r="B31" s="26"/>
      <c r="C31" s="27"/>
      <c r="D31" s="27"/>
      <c r="E31" s="28"/>
      <c r="F31" s="33"/>
      <c r="G31" s="26"/>
      <c r="H31" s="27"/>
      <c r="I31" s="27"/>
      <c r="J31" s="28"/>
      <c r="K31" s="33"/>
      <c r="L31" s="26"/>
      <c r="M31" s="27"/>
      <c r="N31" s="28"/>
      <c r="O31" s="28"/>
      <c r="P31" s="33"/>
      <c r="Q31" s="26"/>
      <c r="R31" s="27"/>
      <c r="S31" s="27"/>
      <c r="T31" s="28"/>
      <c r="U31" s="33"/>
      <c r="V31" s="26"/>
      <c r="W31" s="27"/>
      <c r="X31" s="27"/>
      <c r="Y31" s="28"/>
      <c r="Z31" s="33"/>
      <c r="AA31" s="26"/>
      <c r="AB31" s="27"/>
      <c r="AC31" s="28"/>
      <c r="AD31" s="28"/>
      <c r="AE31" s="33"/>
      <c r="AF31" s="26"/>
      <c r="AG31" s="27"/>
      <c r="AH31" s="28"/>
      <c r="AI31" s="28"/>
      <c r="AJ31" s="33"/>
      <c r="AK31" s="21"/>
      <c r="AL31" s="21"/>
      <c r="AM31" s="21"/>
      <c r="AN31" s="21"/>
      <c r="AO31" s="21"/>
      <c r="AP31" s="21"/>
      <c r="AQ31" s="21"/>
      <c r="AR31" s="21"/>
    </row>
    <row r="32" spans="1:44" ht="16.5" customHeight="1">
      <c r="A32" s="177" t="s">
        <v>37</v>
      </c>
      <c r="B32" s="22"/>
      <c r="C32" s="23"/>
      <c r="D32" s="23"/>
      <c r="E32" s="24"/>
      <c r="F32" s="30"/>
      <c r="G32" s="22"/>
      <c r="H32" s="23"/>
      <c r="I32" s="23"/>
      <c r="J32" s="24"/>
      <c r="K32" s="30"/>
      <c r="L32" s="22"/>
      <c r="M32" s="23"/>
      <c r="N32" s="24"/>
      <c r="O32" s="24"/>
      <c r="P32" s="30"/>
      <c r="Q32" s="22"/>
      <c r="R32" s="23"/>
      <c r="S32" s="23"/>
      <c r="T32" s="24"/>
      <c r="U32" s="30"/>
      <c r="V32" s="22"/>
      <c r="W32" s="23"/>
      <c r="X32" s="23"/>
      <c r="Y32" s="24"/>
      <c r="Z32" s="30"/>
      <c r="AA32" s="22"/>
      <c r="AB32" s="23"/>
      <c r="AC32" s="24"/>
      <c r="AD32" s="24"/>
      <c r="AE32" s="30"/>
      <c r="AF32" s="22"/>
      <c r="AG32" s="23"/>
      <c r="AH32" s="24"/>
      <c r="AI32" s="24"/>
      <c r="AJ32" s="30"/>
      <c r="AK32" s="21"/>
      <c r="AL32" s="21"/>
      <c r="AM32" s="21"/>
      <c r="AN32" s="21"/>
      <c r="AO32" s="21"/>
      <c r="AP32" s="21"/>
      <c r="AQ32" s="21"/>
      <c r="AR32" s="21"/>
    </row>
    <row r="33" spans="1:44" s="138" customFormat="1" ht="15" customHeight="1">
      <c r="A33" s="175" t="s">
        <v>38</v>
      </c>
      <c r="B33" s="215">
        <v>96090</v>
      </c>
      <c r="C33" s="23">
        <v>1000</v>
      </c>
      <c r="D33" s="233">
        <v>2089.85</v>
      </c>
      <c r="E33" s="24">
        <f>(B33-C33-D33)*12.36%</f>
        <v>11494.818539999998</v>
      </c>
      <c r="F33" s="25">
        <f>B33-C33-D33+E33</f>
        <v>104494.96853999999</v>
      </c>
      <c r="G33" s="215">
        <v>96090</v>
      </c>
      <c r="H33" s="23">
        <v>1000</v>
      </c>
      <c r="I33" s="233">
        <v>2089.85</v>
      </c>
      <c r="J33" s="24">
        <f>(G33-H33-I33)*12.36%</f>
        <v>11494.818539999998</v>
      </c>
      <c r="K33" s="25">
        <f>G33-H33-I33+J33</f>
        <v>104494.96853999999</v>
      </c>
      <c r="L33" s="215">
        <v>95440</v>
      </c>
      <c r="M33" s="23">
        <v>1000</v>
      </c>
      <c r="N33" s="233">
        <v>2075.5700000000002</v>
      </c>
      <c r="O33" s="24">
        <f>(L33-M33-N33)*12.36%</f>
        <v>11416.243547999999</v>
      </c>
      <c r="P33" s="25">
        <f>L33-M33-N33+O33</f>
        <v>103780.67354799999</v>
      </c>
      <c r="Q33" s="215">
        <v>96530</v>
      </c>
      <c r="R33" s="23">
        <v>1000</v>
      </c>
      <c r="S33" s="233">
        <v>2099.52</v>
      </c>
      <c r="T33" s="24">
        <f>(Q33-R33-S33)*12.36%</f>
        <v>11548.007327999998</v>
      </c>
      <c r="U33" s="25">
        <f>Q33-R33-S33+T33</f>
        <v>104978.48732799999</v>
      </c>
      <c r="V33" s="215">
        <v>97680</v>
      </c>
      <c r="W33" s="23">
        <v>1000</v>
      </c>
      <c r="X33" s="196">
        <v>2124.8000000000002</v>
      </c>
      <c r="Y33" s="24">
        <f>(V33-W33-X33)*12.36%</f>
        <v>11687.022719999999</v>
      </c>
      <c r="Z33" s="25">
        <f>V33-W33-X33+Y33</f>
        <v>106242.22271999999</v>
      </c>
      <c r="AA33" s="195">
        <v>96160</v>
      </c>
      <c r="AB33" s="23">
        <v>1000</v>
      </c>
      <c r="AC33" s="196">
        <v>2091.39</v>
      </c>
      <c r="AD33" s="24">
        <f>(AA33-AB33-AC33)*12.36%</f>
        <v>11503.280196</v>
      </c>
      <c r="AE33" s="25">
        <f>AA33-AB33-AC33+AD33</f>
        <v>104571.89019599999</v>
      </c>
      <c r="AF33" s="215">
        <v>95520</v>
      </c>
      <c r="AG33" s="23">
        <v>1000</v>
      </c>
      <c r="AH33" s="196">
        <v>2077.3200000000002</v>
      </c>
      <c r="AI33" s="24">
        <f>(AF33-AG33-AH33)*12.36%</f>
        <v>11425.915247999998</v>
      </c>
      <c r="AJ33" s="25">
        <f>AF33-AG33-AH33+AI33</f>
        <v>103868.595248</v>
      </c>
      <c r="AK33" s="21"/>
      <c r="AL33" s="21"/>
      <c r="AM33" s="21"/>
      <c r="AN33" s="21"/>
      <c r="AO33" s="21"/>
      <c r="AP33" s="21"/>
      <c r="AQ33" s="21"/>
      <c r="AR33" s="21"/>
    </row>
    <row r="34" spans="1:44" s="138" customFormat="1" ht="16.5" customHeight="1" thickBot="1">
      <c r="A34" s="176" t="s">
        <v>39</v>
      </c>
      <c r="B34" s="26"/>
      <c r="C34" s="27"/>
      <c r="D34" s="27"/>
      <c r="E34" s="28"/>
      <c r="F34" s="33"/>
      <c r="G34" s="26"/>
      <c r="H34" s="27"/>
      <c r="I34" s="27"/>
      <c r="J34" s="28"/>
      <c r="K34" s="33"/>
      <c r="L34" s="26"/>
      <c r="M34" s="27"/>
      <c r="N34" s="28"/>
      <c r="O34" s="28"/>
      <c r="P34" s="33"/>
      <c r="Q34" s="26"/>
      <c r="R34" s="27"/>
      <c r="S34" s="27"/>
      <c r="T34" s="28"/>
      <c r="U34" s="33"/>
      <c r="V34" s="26"/>
      <c r="W34" s="27"/>
      <c r="X34" s="27"/>
      <c r="Y34" s="28"/>
      <c r="Z34" s="33"/>
      <c r="AA34" s="26"/>
      <c r="AB34" s="27"/>
      <c r="AC34" s="28"/>
      <c r="AD34" s="28"/>
      <c r="AE34" s="33"/>
      <c r="AF34" s="26"/>
      <c r="AG34" s="27"/>
      <c r="AH34" s="27"/>
      <c r="AI34" s="28"/>
      <c r="AJ34" s="33"/>
      <c r="AK34" s="21"/>
      <c r="AL34" s="21"/>
      <c r="AM34" s="21"/>
      <c r="AN34" s="21"/>
      <c r="AO34" s="21"/>
      <c r="AP34" s="21"/>
      <c r="AQ34" s="21"/>
      <c r="AR34" s="21"/>
    </row>
    <row r="35" spans="1:44" s="138" customFormat="1" ht="16.5" customHeight="1">
      <c r="A35" s="177" t="s">
        <v>40</v>
      </c>
      <c r="B35" s="22"/>
      <c r="C35" s="23"/>
      <c r="D35" s="23"/>
      <c r="E35" s="24"/>
      <c r="F35" s="30"/>
      <c r="G35" s="22"/>
      <c r="H35" s="23"/>
      <c r="I35" s="23"/>
      <c r="J35" s="24"/>
      <c r="K35" s="30"/>
      <c r="L35" s="22"/>
      <c r="M35" s="23"/>
      <c r="N35" s="24"/>
      <c r="O35" s="24"/>
      <c r="P35" s="30"/>
      <c r="Q35" s="22"/>
      <c r="R35" s="23"/>
      <c r="S35" s="23"/>
      <c r="T35" s="24"/>
      <c r="U35" s="30"/>
      <c r="V35" s="22"/>
      <c r="W35" s="23"/>
      <c r="X35" s="23"/>
      <c r="Y35" s="24"/>
      <c r="Z35" s="30"/>
      <c r="AA35" s="22"/>
      <c r="AB35" s="23"/>
      <c r="AC35" s="24"/>
      <c r="AD35" s="24"/>
      <c r="AE35" s="30"/>
      <c r="AF35" s="22"/>
      <c r="AG35" s="23"/>
      <c r="AH35" s="23"/>
      <c r="AI35" s="24"/>
      <c r="AJ35" s="30"/>
      <c r="AK35" s="21"/>
      <c r="AL35" s="21"/>
      <c r="AM35" s="21"/>
      <c r="AN35" s="21"/>
      <c r="AO35" s="21"/>
      <c r="AP35" s="21"/>
      <c r="AQ35" s="21"/>
      <c r="AR35" s="21"/>
    </row>
    <row r="36" spans="1:44" s="138" customFormat="1" ht="15" customHeight="1">
      <c r="A36" s="175" t="s">
        <v>41</v>
      </c>
      <c r="B36" s="195">
        <v>97630</v>
      </c>
      <c r="C36" s="23">
        <v>1000</v>
      </c>
      <c r="D36" s="233">
        <v>2123.6999999999998</v>
      </c>
      <c r="E36" s="24">
        <f>(B36-C36-D36)*12.36%</f>
        <v>11680.978679999998</v>
      </c>
      <c r="F36" s="25">
        <f>B36-C36-D36+E36</f>
        <v>106187.27868</v>
      </c>
      <c r="G36" s="195">
        <v>97630</v>
      </c>
      <c r="H36" s="23">
        <v>1000</v>
      </c>
      <c r="I36" s="233">
        <v>2123.6999999999998</v>
      </c>
      <c r="J36" s="24">
        <f>(G36-H36-I36)*12.36%</f>
        <v>11680.978679999998</v>
      </c>
      <c r="K36" s="25">
        <f>G36-H36-I36+J36</f>
        <v>106187.27868</v>
      </c>
      <c r="L36" s="195">
        <v>96970</v>
      </c>
      <c r="M36" s="23">
        <v>1000</v>
      </c>
      <c r="N36" s="233">
        <v>2109.19</v>
      </c>
      <c r="O36" s="24">
        <f>(L36-M36-N36)*12.36%</f>
        <v>11601.196115999999</v>
      </c>
      <c r="P36" s="25">
        <f>L36-M36-N36+O36</f>
        <v>105462.006116</v>
      </c>
      <c r="Q36" s="195">
        <v>98070</v>
      </c>
      <c r="R36" s="23">
        <v>1000</v>
      </c>
      <c r="S36" s="233">
        <v>2133.37</v>
      </c>
      <c r="T36" s="24">
        <f>(Q36-R36-S36)*12.36%</f>
        <v>11734.167468</v>
      </c>
      <c r="U36" s="25">
        <f>Q36-R36-S36+T36</f>
        <v>106670.797468</v>
      </c>
      <c r="V36" s="195">
        <v>99210</v>
      </c>
      <c r="W36" s="23">
        <v>1000</v>
      </c>
      <c r="X36" s="196">
        <v>2158.42</v>
      </c>
      <c r="Y36" s="24">
        <f>(V36-W36-X36)*12.36%</f>
        <v>11871.975288</v>
      </c>
      <c r="Z36" s="25">
        <f>V36-W36-X36+Y36</f>
        <v>107923.555288</v>
      </c>
      <c r="AA36" s="195">
        <v>97700</v>
      </c>
      <c r="AB36" s="23">
        <v>1000</v>
      </c>
      <c r="AC36" s="196">
        <v>2125.2399999999998</v>
      </c>
      <c r="AD36" s="24">
        <f>(AA36-AB36-AC36)*12.36%</f>
        <v>11689.440335999998</v>
      </c>
      <c r="AE36" s="25">
        <f>AA36-AB36-AC36+AD36</f>
        <v>106264.20033599999</v>
      </c>
      <c r="AF36" s="195">
        <v>97060</v>
      </c>
      <c r="AG36" s="23">
        <v>1000</v>
      </c>
      <c r="AH36" s="196">
        <v>2111.17</v>
      </c>
      <c r="AI36" s="24">
        <f>(AF36-AG36-AH36)*12.36%</f>
        <v>11612.075387999999</v>
      </c>
      <c r="AJ36" s="25">
        <f>AF36-AG36-AH36+AI36</f>
        <v>105560.905388</v>
      </c>
      <c r="AK36" s="21"/>
      <c r="AL36" s="21"/>
      <c r="AM36" s="21"/>
      <c r="AN36" s="21"/>
      <c r="AO36" s="21"/>
      <c r="AP36" s="21"/>
      <c r="AQ36" s="21"/>
      <c r="AR36" s="21"/>
    </row>
    <row r="37" spans="1:44" s="138" customFormat="1" ht="14.25" customHeight="1" thickBot="1">
      <c r="A37" s="176" t="s">
        <v>42</v>
      </c>
      <c r="B37" s="26"/>
      <c r="C37" s="27"/>
      <c r="D37" s="27"/>
      <c r="E37" s="28"/>
      <c r="F37" s="33"/>
      <c r="G37" s="26"/>
      <c r="H37" s="27"/>
      <c r="I37" s="27"/>
      <c r="J37" s="28"/>
      <c r="K37" s="33"/>
      <c r="L37" s="26"/>
      <c r="M37" s="27"/>
      <c r="N37" s="28"/>
      <c r="O37" s="28"/>
      <c r="P37" s="33"/>
      <c r="Q37" s="26"/>
      <c r="R37" s="27"/>
      <c r="S37" s="27"/>
      <c r="T37" s="28"/>
      <c r="U37" s="33"/>
      <c r="V37" s="26"/>
      <c r="W37" s="23"/>
      <c r="X37" s="27"/>
      <c r="Y37" s="28"/>
      <c r="Z37" s="33"/>
      <c r="AA37" s="26"/>
      <c r="AB37" s="27"/>
      <c r="AC37" s="28"/>
      <c r="AD37" s="28"/>
      <c r="AE37" s="33"/>
      <c r="AF37" s="26"/>
      <c r="AG37" s="27"/>
      <c r="AH37" s="27"/>
      <c r="AI37" s="28"/>
      <c r="AJ37" s="33"/>
      <c r="AK37" s="21"/>
      <c r="AL37" s="21"/>
      <c r="AM37" s="21"/>
      <c r="AN37" s="21"/>
      <c r="AO37" s="21"/>
      <c r="AP37" s="21"/>
      <c r="AQ37" s="21"/>
      <c r="AR37" s="21"/>
    </row>
    <row r="38" spans="1:44" s="138" customFormat="1" ht="15" customHeight="1">
      <c r="A38" s="173" t="s">
        <v>43</v>
      </c>
      <c r="B38" s="14"/>
      <c r="C38" s="15"/>
      <c r="D38" s="15"/>
      <c r="E38" s="31"/>
      <c r="F38" s="16"/>
      <c r="G38" s="14"/>
      <c r="H38" s="15"/>
      <c r="I38" s="15"/>
      <c r="J38" s="31"/>
      <c r="K38" s="16"/>
      <c r="L38" s="14"/>
      <c r="M38" s="15"/>
      <c r="N38" s="31"/>
      <c r="O38" s="31"/>
      <c r="P38" s="16"/>
      <c r="Q38" s="14"/>
      <c r="R38" s="15"/>
      <c r="S38" s="15"/>
      <c r="T38" s="31"/>
      <c r="U38" s="16"/>
      <c r="V38" s="14"/>
      <c r="W38" s="15"/>
      <c r="X38" s="15"/>
      <c r="Y38" s="31"/>
      <c r="Z38" s="16"/>
      <c r="AA38" s="14"/>
      <c r="AB38" s="15"/>
      <c r="AC38" s="31"/>
      <c r="AD38" s="31"/>
      <c r="AE38" s="16"/>
      <c r="AF38" s="14"/>
      <c r="AG38" s="15"/>
      <c r="AH38" s="15"/>
      <c r="AI38" s="31"/>
      <c r="AJ38" s="16"/>
      <c r="AK38" s="21"/>
      <c r="AL38" s="21"/>
      <c r="AM38" s="21"/>
      <c r="AN38" s="21"/>
      <c r="AO38" s="21"/>
      <c r="AP38" s="21"/>
      <c r="AQ38" s="21"/>
      <c r="AR38" s="21"/>
    </row>
    <row r="39" spans="1:44" s="138" customFormat="1" ht="15.75" thickBot="1">
      <c r="A39" s="176" t="s">
        <v>44</v>
      </c>
      <c r="B39" s="197">
        <v>102110</v>
      </c>
      <c r="C39" s="27">
        <v>1000</v>
      </c>
      <c r="D39" s="236">
        <v>2167.21</v>
      </c>
      <c r="E39" s="28">
        <f>(B39-C39-D39)*12.36%</f>
        <v>12229.328843999998</v>
      </c>
      <c r="F39" s="29">
        <f>B39-C39-D39+E39</f>
        <v>111172.118844</v>
      </c>
      <c r="G39" s="197">
        <v>102120</v>
      </c>
      <c r="H39" s="27">
        <v>1000</v>
      </c>
      <c r="I39" s="236">
        <v>2167.4299999999998</v>
      </c>
      <c r="J39" s="28">
        <f>(G39-H39-I39)*12.36%</f>
        <v>12230.537651999999</v>
      </c>
      <c r="K39" s="29">
        <f>G39-H39-I39+J39</f>
        <v>111183.10765200001</v>
      </c>
      <c r="L39" s="197">
        <v>101530</v>
      </c>
      <c r="M39" s="27">
        <v>1000</v>
      </c>
      <c r="N39" s="236">
        <v>2154.4699999999998</v>
      </c>
      <c r="O39" s="28">
        <f>(L39-M39-N39)*12.36%</f>
        <v>12159.215507999999</v>
      </c>
      <c r="P39" s="29">
        <f>L39-M39-N39+O39</f>
        <v>110534.74550799999</v>
      </c>
      <c r="Q39" s="197">
        <v>102560</v>
      </c>
      <c r="R39" s="27">
        <v>1000</v>
      </c>
      <c r="S39" s="236">
        <v>2177.1</v>
      </c>
      <c r="T39" s="28">
        <f>(Q39-R39-S39)*12.36%</f>
        <v>12283.726439999999</v>
      </c>
      <c r="U39" s="29">
        <f>Q39-R39-S39+T39</f>
        <v>111666.62643999999</v>
      </c>
      <c r="V39" s="197">
        <v>103700</v>
      </c>
      <c r="W39" s="27">
        <v>1000</v>
      </c>
      <c r="X39" s="198">
        <v>2202.16</v>
      </c>
      <c r="Y39" s="28">
        <f>(V39-W39-X39)*12.36%</f>
        <v>12421.533023999998</v>
      </c>
      <c r="Z39" s="29">
        <f>V39-W39-X39+Y39</f>
        <v>112919.373024</v>
      </c>
      <c r="AA39" s="197">
        <v>102170</v>
      </c>
      <c r="AB39" s="27">
        <v>1000</v>
      </c>
      <c r="AC39" s="198">
        <v>2168.5300000000002</v>
      </c>
      <c r="AD39" s="28">
        <f>(AA39-AB39-AC39)*12.36%</f>
        <v>12236.581692</v>
      </c>
      <c r="AE39" s="29">
        <f>AA39-AB39-AC39+AD39</f>
        <v>111238.05169200001</v>
      </c>
      <c r="AF39" s="197">
        <v>101650</v>
      </c>
      <c r="AG39" s="27">
        <v>1000</v>
      </c>
      <c r="AH39" s="198">
        <v>2157.1</v>
      </c>
      <c r="AI39" s="28">
        <f>(AF39-AG39-AH39)*12.36%</f>
        <v>12173.722439999998</v>
      </c>
      <c r="AJ39" s="29">
        <f>AF39-AG39-AH39+AI39</f>
        <v>110666.62243999999</v>
      </c>
      <c r="AK39" s="21"/>
      <c r="AL39" s="21"/>
      <c r="AM39" s="21"/>
      <c r="AN39" s="21"/>
      <c r="AO39" s="21"/>
      <c r="AP39" s="21"/>
      <c r="AQ39" s="21"/>
      <c r="AR39" s="21"/>
    </row>
    <row r="40" spans="1:44" s="138" customFormat="1">
      <c r="A40" s="177" t="s">
        <v>45</v>
      </c>
      <c r="B40" s="22"/>
      <c r="C40" s="23"/>
      <c r="D40" s="24"/>
      <c r="E40" s="24"/>
      <c r="F40" s="25"/>
      <c r="G40" s="22"/>
      <c r="H40" s="23"/>
      <c r="I40" s="24"/>
      <c r="J40" s="24"/>
      <c r="K40" s="25"/>
      <c r="L40" s="22"/>
      <c r="M40" s="23"/>
      <c r="N40" s="24"/>
      <c r="O40" s="24"/>
      <c r="P40" s="25"/>
      <c r="Q40" s="22"/>
      <c r="R40" s="23"/>
      <c r="S40" s="24"/>
      <c r="T40" s="24"/>
      <c r="U40" s="25"/>
      <c r="V40" s="22"/>
      <c r="W40" s="23"/>
      <c r="X40" s="24"/>
      <c r="Y40" s="24"/>
      <c r="Z40" s="25"/>
      <c r="AA40" s="22"/>
      <c r="AB40" s="23"/>
      <c r="AC40" s="24"/>
      <c r="AD40" s="24"/>
      <c r="AE40" s="25"/>
      <c r="AF40" s="22"/>
      <c r="AG40" s="23"/>
      <c r="AH40" s="24"/>
      <c r="AI40" s="24"/>
      <c r="AJ40" s="25"/>
      <c r="AK40" s="21"/>
      <c r="AL40" s="21"/>
      <c r="AM40" s="21"/>
      <c r="AN40" s="21"/>
      <c r="AO40" s="21"/>
      <c r="AP40" s="21"/>
      <c r="AQ40" s="21"/>
      <c r="AR40" s="21"/>
    </row>
    <row r="41" spans="1:44" s="138" customFormat="1" ht="15" customHeight="1" thickBot="1">
      <c r="A41" s="176" t="s">
        <v>46</v>
      </c>
      <c r="B41" s="197">
        <v>104110</v>
      </c>
      <c r="C41" s="27">
        <v>1000</v>
      </c>
      <c r="D41" s="236">
        <v>2211.17</v>
      </c>
      <c r="E41" s="28">
        <f>(B41-C41-D41)*12.36%</f>
        <v>12471.095388</v>
      </c>
      <c r="F41" s="29">
        <f>B41-C41-D41+E41</f>
        <v>113369.925388</v>
      </c>
      <c r="G41" s="197">
        <v>104120</v>
      </c>
      <c r="H41" s="27">
        <v>1000</v>
      </c>
      <c r="I41" s="236">
        <v>2211.39</v>
      </c>
      <c r="J41" s="28">
        <f>(G41-H41-I41)*12.36%</f>
        <v>12472.304195999999</v>
      </c>
      <c r="K41" s="29">
        <f>G41-H41-I41+J41</f>
        <v>113380.914196</v>
      </c>
      <c r="L41" s="197">
        <v>103530</v>
      </c>
      <c r="M41" s="27">
        <v>1000</v>
      </c>
      <c r="N41" s="236">
        <v>2198.42</v>
      </c>
      <c r="O41" s="28">
        <f>(L41-M41-N41)*12.36%</f>
        <v>12400.983287999999</v>
      </c>
      <c r="P41" s="29">
        <f>L41-M41-N41+O41</f>
        <v>112732.563288</v>
      </c>
      <c r="Q41" s="197">
        <v>104560</v>
      </c>
      <c r="R41" s="27">
        <v>1000</v>
      </c>
      <c r="S41" s="198">
        <v>2221.06</v>
      </c>
      <c r="T41" s="28">
        <f>(Q41-R41-S41)*12.36%</f>
        <v>12525.492983999999</v>
      </c>
      <c r="U41" s="29">
        <f>Q41-R41-S41+T41</f>
        <v>113864.432984</v>
      </c>
      <c r="V41" s="197">
        <v>105700</v>
      </c>
      <c r="W41" s="27">
        <v>1000</v>
      </c>
      <c r="X41" s="198">
        <v>2246.11</v>
      </c>
      <c r="Y41" s="28">
        <f>(V41-W41-X41)*12.36%</f>
        <v>12663.300803999999</v>
      </c>
      <c r="Z41" s="29">
        <f>V41-W41-X41+Y41</f>
        <v>115117.190804</v>
      </c>
      <c r="AA41" s="197">
        <v>104170</v>
      </c>
      <c r="AB41" s="27">
        <v>1000</v>
      </c>
      <c r="AC41" s="198">
        <v>2212.4899999999998</v>
      </c>
      <c r="AD41" s="28">
        <f>(AA41-AB41-AC41)*12.36%</f>
        <v>12478.348235999998</v>
      </c>
      <c r="AE41" s="29">
        <f>AA41-AB41-AC41+AD41</f>
        <v>113435.858236</v>
      </c>
      <c r="AF41" s="197">
        <v>103650</v>
      </c>
      <c r="AG41" s="27">
        <v>1000</v>
      </c>
      <c r="AH41" s="198">
        <v>2201.06</v>
      </c>
      <c r="AI41" s="28">
        <f>(AF41-AG41-AC41)*12.36%</f>
        <v>12414.076235999999</v>
      </c>
      <c r="AJ41" s="29">
        <f>AF41-AG41-AC41+AI41</f>
        <v>112851.58623599999</v>
      </c>
      <c r="AK41" s="21"/>
      <c r="AL41" s="21"/>
      <c r="AM41" s="21"/>
      <c r="AN41" s="21"/>
      <c r="AO41" s="21"/>
      <c r="AP41" s="21"/>
      <c r="AQ41" s="21"/>
      <c r="AR41" s="21"/>
    </row>
    <row r="42" spans="1:44">
      <c r="A42" s="177" t="s">
        <v>47</v>
      </c>
      <c r="B42" s="22"/>
      <c r="C42" s="23"/>
      <c r="D42" s="23"/>
      <c r="E42" s="24"/>
      <c r="F42" s="30"/>
      <c r="G42" s="22"/>
      <c r="H42" s="23"/>
      <c r="I42" s="23"/>
      <c r="J42" s="24"/>
      <c r="K42" s="30"/>
      <c r="L42" s="22"/>
      <c r="M42" s="23"/>
      <c r="N42" s="24"/>
      <c r="O42" s="24"/>
      <c r="P42" s="30"/>
      <c r="Q42" s="22"/>
      <c r="R42" s="23"/>
      <c r="S42" s="23"/>
      <c r="T42" s="24"/>
      <c r="U42" s="30"/>
      <c r="V42" s="22"/>
      <c r="W42" s="23"/>
      <c r="X42" s="23"/>
      <c r="Y42" s="24"/>
      <c r="Z42" s="30"/>
      <c r="AA42" s="22"/>
      <c r="AB42" s="23"/>
      <c r="AC42" s="24"/>
      <c r="AD42" s="24"/>
      <c r="AE42" s="30"/>
      <c r="AF42" s="22"/>
      <c r="AG42" s="23"/>
      <c r="AH42" s="23"/>
      <c r="AI42" s="24"/>
      <c r="AJ42" s="30"/>
      <c r="AK42" s="21"/>
      <c r="AL42" s="21"/>
      <c r="AM42" s="21"/>
      <c r="AN42" s="21"/>
      <c r="AO42" s="21"/>
      <c r="AP42" s="21"/>
      <c r="AQ42" s="21"/>
      <c r="AR42" s="21"/>
    </row>
    <row r="43" spans="1:44" s="138" customFormat="1" ht="15" customHeight="1">
      <c r="A43" s="175" t="s">
        <v>48</v>
      </c>
      <c r="B43" s="245">
        <v>99720</v>
      </c>
      <c r="C43" s="23">
        <v>1000</v>
      </c>
      <c r="D43" s="233">
        <v>2081.7199999999998</v>
      </c>
      <c r="E43" s="24">
        <f>(B43-C43-D43)*12.36%</f>
        <v>11944.491407999998</v>
      </c>
      <c r="F43" s="25">
        <f>B43-C43-D43+E43</f>
        <v>108582.771408</v>
      </c>
      <c r="G43" s="195">
        <v>99720</v>
      </c>
      <c r="H43" s="23">
        <v>1000</v>
      </c>
      <c r="I43" s="233">
        <v>2081.7199999999998</v>
      </c>
      <c r="J43" s="24">
        <f>(G43-H43-I43)*12.36%</f>
        <v>11944.491407999998</v>
      </c>
      <c r="K43" s="25">
        <f>G43-H43-I43+J43</f>
        <v>108582.771408</v>
      </c>
      <c r="L43" s="245">
        <v>99060</v>
      </c>
      <c r="M43" s="23">
        <v>1000</v>
      </c>
      <c r="N43" s="233">
        <v>2067.21</v>
      </c>
      <c r="O43" s="24">
        <f>(L43-M43-N43)*12.36%</f>
        <v>11864.708843999999</v>
      </c>
      <c r="P43" s="25">
        <f>L43-M43-N43+O43</f>
        <v>107857.49884399999</v>
      </c>
      <c r="Q43" s="195">
        <v>100160</v>
      </c>
      <c r="R43" s="23">
        <v>1000</v>
      </c>
      <c r="S43" s="196">
        <v>2091.39</v>
      </c>
      <c r="T43" s="24">
        <f>(Q43-R43-S43)*12.36%</f>
        <v>11997.680195999999</v>
      </c>
      <c r="U43" s="25">
        <f>Q43-R43-S43+T43</f>
        <v>109066.290196</v>
      </c>
      <c r="V43" s="195">
        <v>101300</v>
      </c>
      <c r="W43" s="23">
        <v>1000</v>
      </c>
      <c r="X43" s="196">
        <v>2116.44</v>
      </c>
      <c r="Y43" s="24">
        <f>(V43-W43-X43)*12.36%</f>
        <v>12135.488015999999</v>
      </c>
      <c r="Z43" s="25">
        <f>V43-W43-X43+Y43</f>
        <v>110319.048016</v>
      </c>
      <c r="AA43" s="195">
        <v>99790</v>
      </c>
      <c r="AB43" s="23">
        <v>1000</v>
      </c>
      <c r="AC43" s="196">
        <v>2083.2600000000002</v>
      </c>
      <c r="AD43" s="24">
        <f>(AA43-AB43-AC43)*12.36%</f>
        <v>11952.953063999999</v>
      </c>
      <c r="AE43" s="25">
        <f>AA43-AB43-AC43+AD43</f>
        <v>108659.69306400001</v>
      </c>
      <c r="AF43" s="195">
        <v>99150</v>
      </c>
      <c r="AG43" s="23">
        <v>1000</v>
      </c>
      <c r="AH43" s="196">
        <v>2069.19</v>
      </c>
      <c r="AI43" s="24">
        <f>(AF43-AG43-AH43)*12.36%</f>
        <v>11875.588115999999</v>
      </c>
      <c r="AJ43" s="25">
        <f>AF43-AG43-AH43+AI43</f>
        <v>107956.398116</v>
      </c>
      <c r="AK43" s="21"/>
      <c r="AL43" s="21"/>
      <c r="AM43" s="21"/>
      <c r="AN43" s="21"/>
      <c r="AO43" s="21"/>
      <c r="AP43" s="21"/>
      <c r="AQ43" s="21"/>
      <c r="AR43" s="21"/>
    </row>
    <row r="44" spans="1:44" s="138" customFormat="1" ht="15.75" thickBot="1">
      <c r="A44" s="176" t="s">
        <v>155</v>
      </c>
      <c r="B44" s="26">
        <v>99720</v>
      </c>
      <c r="C44" s="27">
        <v>1000</v>
      </c>
      <c r="D44" s="27">
        <v>2081.7199999999998</v>
      </c>
      <c r="E44" s="28">
        <f>(B44-C44-D44)*12.36%</f>
        <v>11944.491407999998</v>
      </c>
      <c r="F44" s="29">
        <f>B44-C44-D44+E44</f>
        <v>108582.771408</v>
      </c>
      <c r="G44" s="220">
        <v>99720</v>
      </c>
      <c r="H44" s="27">
        <v>1000</v>
      </c>
      <c r="I44" s="27">
        <v>2081.7199999999998</v>
      </c>
      <c r="J44" s="28">
        <f>(G44-H44-I44)*12.36%</f>
        <v>11944.491407999998</v>
      </c>
      <c r="K44" s="29">
        <f>G44-H44-I44+J44</f>
        <v>108582.771408</v>
      </c>
      <c r="L44" s="26">
        <v>99060</v>
      </c>
      <c r="M44" s="27">
        <v>1000</v>
      </c>
      <c r="N44" s="28">
        <v>2067.21</v>
      </c>
      <c r="O44" s="28">
        <f>(L44-M44-N44)*12.36%</f>
        <v>11864.708843999999</v>
      </c>
      <c r="P44" s="29">
        <f>L44-M44-N44+O44</f>
        <v>107857.49884399999</v>
      </c>
      <c r="Q44" s="26">
        <v>100160</v>
      </c>
      <c r="R44" s="27">
        <v>1000</v>
      </c>
      <c r="S44" s="27">
        <v>2091.39</v>
      </c>
      <c r="T44" s="28">
        <f>(Q44-R44-S44)*12.36%</f>
        <v>11997.680195999999</v>
      </c>
      <c r="U44" s="29">
        <f>Q44-R44-S44+T44</f>
        <v>109066.290196</v>
      </c>
      <c r="V44" s="26">
        <v>101300</v>
      </c>
      <c r="W44" s="27">
        <v>1000</v>
      </c>
      <c r="X44" s="27">
        <v>2116.44</v>
      </c>
      <c r="Y44" s="28">
        <f>(V44-W44-X44)*12.36%</f>
        <v>12135.488015999999</v>
      </c>
      <c r="Z44" s="29">
        <f>V44-W44-X44+Y44</f>
        <v>110319.048016</v>
      </c>
      <c r="AA44" s="26">
        <v>99790</v>
      </c>
      <c r="AB44" s="27">
        <v>1000</v>
      </c>
      <c r="AC44" s="28">
        <v>2083.2600000000002</v>
      </c>
      <c r="AD44" s="28">
        <f>(AA44-AB44-AC44)*12.36%</f>
        <v>11952.953063999999</v>
      </c>
      <c r="AE44" s="29">
        <f>AA44-AB44-AC44+AD44</f>
        <v>108659.69306400001</v>
      </c>
      <c r="AF44" s="220">
        <v>99150</v>
      </c>
      <c r="AG44" s="27">
        <v>1000</v>
      </c>
      <c r="AH44" s="27">
        <v>2069.19</v>
      </c>
      <c r="AI44" s="28">
        <f>(AF44-AG44-AH44)*12.36%</f>
        <v>11875.588115999999</v>
      </c>
      <c r="AJ44" s="29">
        <f>AF44-AG44-AH44+AI44</f>
        <v>107956.398116</v>
      </c>
      <c r="AK44" s="21"/>
      <c r="AL44" s="21"/>
      <c r="AM44" s="21"/>
      <c r="AN44" s="21"/>
      <c r="AO44" s="21"/>
      <c r="AP44" s="21"/>
      <c r="AQ44" s="21"/>
      <c r="AR44" s="21"/>
    </row>
    <row r="45" spans="1:44" s="138" customFormat="1">
      <c r="A45" s="177" t="s">
        <v>49</v>
      </c>
      <c r="B45" s="22"/>
      <c r="C45" s="23"/>
      <c r="D45" s="23"/>
      <c r="E45" s="24"/>
      <c r="F45" s="30"/>
      <c r="G45" s="22"/>
      <c r="H45" s="23"/>
      <c r="I45" s="23"/>
      <c r="J45" s="24"/>
      <c r="K45" s="30"/>
      <c r="L45" s="22"/>
      <c r="M45" s="23"/>
      <c r="N45" s="24"/>
      <c r="O45" s="24"/>
      <c r="P45" s="30"/>
      <c r="Q45" s="22"/>
      <c r="R45" s="23"/>
      <c r="S45" s="23"/>
      <c r="T45" s="24"/>
      <c r="U45" s="30"/>
      <c r="V45" s="22"/>
      <c r="W45" s="23"/>
      <c r="X45" s="23"/>
      <c r="Y45" s="24"/>
      <c r="Z45" s="30"/>
      <c r="AA45" s="22"/>
      <c r="AB45" s="23"/>
      <c r="AC45" s="24"/>
      <c r="AD45" s="24"/>
      <c r="AE45" s="30"/>
      <c r="AF45" s="22"/>
      <c r="AG45" s="23"/>
      <c r="AH45" s="23"/>
      <c r="AI45" s="24"/>
      <c r="AJ45" s="30"/>
      <c r="AK45" s="21"/>
      <c r="AL45" s="21"/>
      <c r="AM45" s="21"/>
      <c r="AN45" s="21"/>
      <c r="AO45" s="21"/>
      <c r="AP45" s="21"/>
      <c r="AQ45" s="21"/>
      <c r="AR45" s="21"/>
    </row>
    <row r="46" spans="1:44" s="138" customFormat="1">
      <c r="A46" s="175" t="s">
        <v>50</v>
      </c>
      <c r="B46" s="195">
        <v>95720</v>
      </c>
      <c r="C46" s="23">
        <v>1000</v>
      </c>
      <c r="D46" s="233">
        <v>2081.7199999999998</v>
      </c>
      <c r="E46" s="24">
        <f>(B46-C46-D46)*12.36%</f>
        <v>11450.091407999998</v>
      </c>
      <c r="F46" s="25">
        <f>B46-C46-D46+E46</f>
        <v>104088.37140799999</v>
      </c>
      <c r="G46" s="195">
        <v>95720</v>
      </c>
      <c r="H46" s="23">
        <v>1000</v>
      </c>
      <c r="I46" s="233">
        <v>2081.7199999999998</v>
      </c>
      <c r="J46" s="24">
        <f>(G46-H46-I46)*12.36%</f>
        <v>11450.091407999998</v>
      </c>
      <c r="K46" s="25">
        <f>G46-H46-I46+J46</f>
        <v>104088.37140799999</v>
      </c>
      <c r="L46" s="195">
        <v>95060</v>
      </c>
      <c r="M46" s="23">
        <v>1000</v>
      </c>
      <c r="N46" s="233">
        <v>2067.21</v>
      </c>
      <c r="O46" s="24">
        <f>(L46-M46-N46)*12.36%</f>
        <v>11370.308843999997</v>
      </c>
      <c r="P46" s="25">
        <f>L46-M46-N46+O46</f>
        <v>103363.09884399999</v>
      </c>
      <c r="Q46" s="195">
        <v>96160</v>
      </c>
      <c r="R46" s="23">
        <v>1000</v>
      </c>
      <c r="S46" s="196">
        <v>2091.39</v>
      </c>
      <c r="T46" s="24">
        <f>(Q46-R46-S46)*12.36%</f>
        <v>11503.280196</v>
      </c>
      <c r="U46" s="25">
        <f>Q46-R46-S46+T46</f>
        <v>104571.89019599999</v>
      </c>
      <c r="V46" s="195">
        <v>97300</v>
      </c>
      <c r="W46" s="23">
        <v>1000</v>
      </c>
      <c r="X46" s="196">
        <v>2116.44</v>
      </c>
      <c r="Y46" s="24">
        <f>(V46-W46-X46)*12.36%</f>
        <v>11641.088015999998</v>
      </c>
      <c r="Z46" s="25">
        <f>V46-W46-X48+Y46</f>
        <v>105824.64801599999</v>
      </c>
      <c r="AA46" s="195">
        <v>95790</v>
      </c>
      <c r="AB46" s="23">
        <v>1000</v>
      </c>
      <c r="AC46" s="196">
        <v>2083.2600000000002</v>
      </c>
      <c r="AD46" s="24">
        <f>(AA46-AB46-AC46)*12.36%</f>
        <v>11458.553064</v>
      </c>
      <c r="AE46" s="25">
        <f>AA46-AB46-AC48+AD46</f>
        <v>104165.293064</v>
      </c>
      <c r="AF46" s="195">
        <v>95150</v>
      </c>
      <c r="AG46" s="23">
        <v>1000</v>
      </c>
      <c r="AH46" s="196">
        <v>2069.19</v>
      </c>
      <c r="AI46" s="24">
        <f>(AF46-AG46-AH46)*12.36%</f>
        <v>11381.188115999999</v>
      </c>
      <c r="AJ46" s="25">
        <f>AF46-AG46-AH46+AI46</f>
        <v>103461.998116</v>
      </c>
      <c r="AK46" s="21"/>
      <c r="AL46" s="21"/>
      <c r="AM46" s="21"/>
      <c r="AN46" s="21"/>
      <c r="AO46" s="21"/>
      <c r="AP46" s="21"/>
      <c r="AQ46" s="21"/>
      <c r="AR46" s="21"/>
    </row>
    <row r="47" spans="1:44" s="138" customFormat="1" ht="15.75" thickBot="1">
      <c r="A47" s="174" t="s">
        <v>51</v>
      </c>
      <c r="B47" s="17"/>
      <c r="C47" s="18"/>
      <c r="D47" s="18"/>
      <c r="E47" s="19"/>
      <c r="F47" s="37"/>
      <c r="G47" s="17"/>
      <c r="H47" s="18"/>
      <c r="I47" s="18"/>
      <c r="J47" s="19"/>
      <c r="K47" s="37"/>
      <c r="L47" s="26"/>
      <c r="M47" s="27"/>
      <c r="N47" s="28"/>
      <c r="O47" s="28"/>
      <c r="P47" s="33"/>
      <c r="Q47" s="17"/>
      <c r="R47" s="18"/>
      <c r="S47" s="18"/>
      <c r="T47" s="19"/>
      <c r="U47" s="37"/>
      <c r="V47" s="17"/>
      <c r="W47" s="18"/>
      <c r="X47" s="18"/>
      <c r="Y47" s="19"/>
      <c r="Z47" s="37"/>
      <c r="AA47" s="17"/>
      <c r="AB47" s="18"/>
      <c r="AC47" s="19"/>
      <c r="AD47" s="19"/>
      <c r="AE47" s="37"/>
      <c r="AF47" s="17"/>
      <c r="AG47" s="18"/>
      <c r="AH47" s="19"/>
      <c r="AI47" s="19"/>
      <c r="AJ47" s="37"/>
      <c r="AK47" s="21"/>
      <c r="AL47" s="21"/>
      <c r="AM47" s="21"/>
      <c r="AN47" s="21"/>
      <c r="AO47" s="21"/>
      <c r="AP47" s="21"/>
      <c r="AQ47" s="21"/>
      <c r="AR47" s="21"/>
    </row>
    <row r="48" spans="1:44" s="138" customFormat="1">
      <c r="A48" s="175" t="s">
        <v>52</v>
      </c>
      <c r="B48" s="195">
        <v>95720</v>
      </c>
      <c r="C48" s="23">
        <v>1000</v>
      </c>
      <c r="D48" s="233">
        <v>2081.7199999999998</v>
      </c>
      <c r="E48" s="24">
        <f>(B48-C48-D48)*12.36%</f>
        <v>11450.091407999998</v>
      </c>
      <c r="F48" s="25">
        <f>B48-C48-D48+E48</f>
        <v>104088.37140799999</v>
      </c>
      <c r="G48" s="195">
        <v>95720</v>
      </c>
      <c r="H48" s="23">
        <v>1000</v>
      </c>
      <c r="I48" s="233">
        <v>2081.7199999999998</v>
      </c>
      <c r="J48" s="24">
        <f>(G48-H48-I48)*12.36%</f>
        <v>11450.091407999998</v>
      </c>
      <c r="K48" s="25">
        <f>G48-H48-I48+J48</f>
        <v>104088.37140799999</v>
      </c>
      <c r="L48" s="195">
        <v>95060</v>
      </c>
      <c r="M48" s="23">
        <v>1000</v>
      </c>
      <c r="N48" s="233">
        <v>2067.21</v>
      </c>
      <c r="O48" s="24">
        <f>(L48-M48-N48)*12.36%</f>
        <v>11370.308843999997</v>
      </c>
      <c r="P48" s="25">
        <f>L48-M48-N48+O48</f>
        <v>103363.09884399999</v>
      </c>
      <c r="Q48" s="195">
        <v>96160</v>
      </c>
      <c r="R48" s="23">
        <v>1000</v>
      </c>
      <c r="S48" s="196">
        <v>2091.39</v>
      </c>
      <c r="T48" s="24">
        <f>(Q48-R48-S48)*12.36%</f>
        <v>11503.280196</v>
      </c>
      <c r="U48" s="25">
        <f>Q48-R48-S48+T48</f>
        <v>104571.89019599999</v>
      </c>
      <c r="V48" s="195">
        <v>97300</v>
      </c>
      <c r="W48" s="23">
        <v>1000</v>
      </c>
      <c r="X48" s="196">
        <v>2116.44</v>
      </c>
      <c r="Y48" s="24">
        <f>(V48-W48-X48)*12.36%</f>
        <v>11641.088015999998</v>
      </c>
      <c r="Z48" s="25">
        <f>V48-W48-X50+Y48</f>
        <v>107941.08801599999</v>
      </c>
      <c r="AA48" s="195">
        <v>95790</v>
      </c>
      <c r="AB48" s="23">
        <v>1000</v>
      </c>
      <c r="AC48" s="196">
        <v>2083.2600000000002</v>
      </c>
      <c r="AD48" s="24">
        <f>(AA48-AB48-AC48)*12.36%</f>
        <v>11458.553064</v>
      </c>
      <c r="AE48" s="25">
        <f>AA48-AB48-AC50+AD48</f>
        <v>106248.55306400001</v>
      </c>
      <c r="AF48" s="195">
        <v>95150</v>
      </c>
      <c r="AG48" s="23">
        <v>1000</v>
      </c>
      <c r="AH48" s="196">
        <v>2069.19</v>
      </c>
      <c r="AI48" s="24">
        <f>(AF48-AG48-AH48)*12.36%</f>
        <v>11381.188115999999</v>
      </c>
      <c r="AJ48" s="25">
        <f>AF48-AG48-AH48+AI48</f>
        <v>103461.998116</v>
      </c>
      <c r="AK48" s="21"/>
      <c r="AL48" s="21"/>
      <c r="AM48" s="21"/>
      <c r="AN48" s="21"/>
      <c r="AO48" s="21"/>
      <c r="AP48" s="21"/>
      <c r="AQ48" s="21"/>
      <c r="AR48" s="21"/>
    </row>
    <row r="49" spans="1:44" s="138" customFormat="1" ht="15.75" thickBot="1">
      <c r="A49" s="176" t="s">
        <v>53</v>
      </c>
      <c r="B49" s="197">
        <v>98220</v>
      </c>
      <c r="C49" s="27">
        <v>1000</v>
      </c>
      <c r="D49" s="233">
        <v>2136.66</v>
      </c>
      <c r="E49" s="28">
        <f>(B49-C49-D49)*12.36%</f>
        <v>11752.300823999998</v>
      </c>
      <c r="F49" s="29">
        <f>B49-C49-D49+E49</f>
        <v>106835.640824</v>
      </c>
      <c r="G49" s="197">
        <v>98220</v>
      </c>
      <c r="H49" s="27">
        <v>1000</v>
      </c>
      <c r="I49" s="233">
        <v>2136.66</v>
      </c>
      <c r="J49" s="28">
        <f>(G49-H49-I49)*12.36%</f>
        <v>11752.300823999998</v>
      </c>
      <c r="K49" s="29">
        <f>G49-H49-I49+J49</f>
        <v>106835.640824</v>
      </c>
      <c r="L49" s="197">
        <v>97560</v>
      </c>
      <c r="M49" s="27">
        <v>1000</v>
      </c>
      <c r="N49" s="233">
        <v>2122.16</v>
      </c>
      <c r="O49" s="28">
        <f>(L49-M49-N49)*12.36%</f>
        <v>11672.517023999999</v>
      </c>
      <c r="P49" s="29">
        <f>L49-M49-N49+O49</f>
        <v>106110.357024</v>
      </c>
      <c r="Q49" s="197">
        <v>98660</v>
      </c>
      <c r="R49" s="27">
        <v>1000</v>
      </c>
      <c r="S49" s="198">
        <v>2146.33</v>
      </c>
      <c r="T49" s="28">
        <f>(Q49-R49-S49)*12.36%</f>
        <v>11805.489611999999</v>
      </c>
      <c r="U49" s="29">
        <f>Q49-R49-S49+T49</f>
        <v>107319.159612</v>
      </c>
      <c r="V49" s="197">
        <v>99800</v>
      </c>
      <c r="W49" s="27">
        <v>1000</v>
      </c>
      <c r="X49" s="198">
        <v>2171.39</v>
      </c>
      <c r="Y49" s="28">
        <f>(V49-W49-X49)*12.36%</f>
        <v>11943.296195999999</v>
      </c>
      <c r="Z49" s="29">
        <f>V49-W49-X49+Y49</f>
        <v>108571.906196</v>
      </c>
      <c r="AA49" s="197">
        <v>98290</v>
      </c>
      <c r="AB49" s="27">
        <v>1000</v>
      </c>
      <c r="AC49" s="198">
        <v>2138.1999999999998</v>
      </c>
      <c r="AD49" s="28">
        <f>(AA49-AB49-AC49)*12.36%</f>
        <v>11760.762479999999</v>
      </c>
      <c r="AE49" s="29">
        <f>AA49-AB49-AC51+AD49</f>
        <v>106906.84248000001</v>
      </c>
      <c r="AF49" s="197">
        <v>97650</v>
      </c>
      <c r="AG49" s="27">
        <v>1000</v>
      </c>
      <c r="AH49" s="198">
        <v>2124.14</v>
      </c>
      <c r="AI49" s="28">
        <f>(AF49-AG49-AH49)*12.36%</f>
        <v>11683.396295999999</v>
      </c>
      <c r="AJ49" s="29">
        <f>AF49-AG49-AH49+AI49</f>
        <v>106209.25629600001</v>
      </c>
      <c r="AK49" s="21"/>
      <c r="AL49" s="21"/>
      <c r="AM49" s="21"/>
      <c r="AN49" s="21"/>
      <c r="AO49" s="21"/>
      <c r="AP49" s="21"/>
      <c r="AQ49" s="21"/>
      <c r="AR49" s="21"/>
    </row>
    <row r="50" spans="1:44" ht="15.75" thickBot="1">
      <c r="A50" s="203" t="s">
        <v>54</v>
      </c>
      <c r="B50" s="39"/>
      <c r="C50" s="40"/>
      <c r="D50" s="40"/>
      <c r="E50" s="41"/>
      <c r="F50" s="43"/>
      <c r="G50" s="39"/>
      <c r="H50" s="40"/>
      <c r="I50" s="40"/>
      <c r="J50" s="41"/>
      <c r="K50" s="43"/>
      <c r="L50" s="39"/>
      <c r="M50" s="40"/>
      <c r="N50" s="42"/>
      <c r="O50" s="41"/>
      <c r="P50" s="43"/>
      <c r="Q50" s="39"/>
      <c r="R50" s="40"/>
      <c r="S50" s="40"/>
      <c r="T50" s="41"/>
      <c r="U50" s="43"/>
      <c r="V50" s="39"/>
      <c r="W50" s="40"/>
      <c r="X50" s="40"/>
      <c r="Y50" s="41"/>
      <c r="Z50" s="43"/>
      <c r="AA50" s="39"/>
      <c r="AB50" s="40"/>
      <c r="AC50" s="42"/>
      <c r="AD50" s="41"/>
      <c r="AE50" s="43"/>
      <c r="AF50" s="39"/>
      <c r="AG50" s="40"/>
      <c r="AH50" s="40"/>
      <c r="AI50" s="41"/>
      <c r="AJ50" s="43"/>
      <c r="AK50" s="21"/>
      <c r="AL50" s="21"/>
      <c r="AM50" s="21"/>
      <c r="AN50" s="21"/>
      <c r="AO50" s="21"/>
      <c r="AP50" s="21"/>
      <c r="AQ50" s="21"/>
      <c r="AR50" s="21"/>
    </row>
    <row r="51" spans="1:44">
      <c r="A51" s="44" t="s">
        <v>55</v>
      </c>
      <c r="B51" s="224">
        <v>98480</v>
      </c>
      <c r="C51" s="23">
        <v>1000</v>
      </c>
      <c r="D51" s="233">
        <v>2142.38</v>
      </c>
      <c r="E51" s="24">
        <f>(B51-C51-D51)*12.36%</f>
        <v>11783.729831999999</v>
      </c>
      <c r="F51" s="24">
        <f>B51-C51-D51+E51</f>
        <v>107121.34983199999</v>
      </c>
      <c r="G51" s="224">
        <v>98480</v>
      </c>
      <c r="H51" s="23">
        <v>1000</v>
      </c>
      <c r="I51" s="233">
        <v>2142.38</v>
      </c>
      <c r="J51" s="24">
        <f>(G51-H51-I51)*12.36%</f>
        <v>11783.729831999999</v>
      </c>
      <c r="K51" s="25">
        <f>G51-H51-I51+J51</f>
        <v>107121.34983199999</v>
      </c>
      <c r="L51" s="195">
        <v>97830</v>
      </c>
      <c r="M51" s="23">
        <v>1000</v>
      </c>
      <c r="N51" s="233">
        <v>2128.09</v>
      </c>
      <c r="O51" s="24">
        <f>(L51-M51-N51)*12.36%</f>
        <v>11705.156075999999</v>
      </c>
      <c r="P51" s="25">
        <f>L51-M51-N51+O51</f>
        <v>106407.066076</v>
      </c>
      <c r="Q51" s="195">
        <v>98920</v>
      </c>
      <c r="R51" s="23">
        <v>1000</v>
      </c>
      <c r="S51" s="196">
        <v>2152.0500000000002</v>
      </c>
      <c r="T51" s="24">
        <f>(Q51-R51-S51)*12.36%</f>
        <v>11836.918619999999</v>
      </c>
      <c r="U51" s="25">
        <f>Q51-R51-S51+T51</f>
        <v>107604.86861999999</v>
      </c>
      <c r="V51" s="195">
        <v>100070</v>
      </c>
      <c r="W51" s="23">
        <v>1000</v>
      </c>
      <c r="X51" s="196">
        <v>2177.3200000000002</v>
      </c>
      <c r="Y51" s="24">
        <f>(V51-W51-X51)*12.36%</f>
        <v>11975.935247999998</v>
      </c>
      <c r="Z51" s="25">
        <f>V51-W51-X51+Y51</f>
        <v>108868.61524799999</v>
      </c>
      <c r="AA51" s="195">
        <v>98550</v>
      </c>
      <c r="AB51" s="23">
        <v>1000</v>
      </c>
      <c r="AC51" s="196">
        <v>2143.92</v>
      </c>
      <c r="AD51" s="24">
        <f>(AA51-AB51-AC51)*12.36%</f>
        <v>11792.191487999999</v>
      </c>
      <c r="AE51" s="25">
        <f>AA51-AB51-AC51+AD51</f>
        <v>107198.271488</v>
      </c>
      <c r="AF51" s="195">
        <v>97910</v>
      </c>
      <c r="AG51" s="23">
        <v>1000</v>
      </c>
      <c r="AH51" s="196">
        <v>2129.85</v>
      </c>
      <c r="AI51" s="24">
        <f>(AF51-AG51-AH51)*12.36%</f>
        <v>11714.826539999998</v>
      </c>
      <c r="AJ51" s="25">
        <f>AF51-AG51-AH51+AI51</f>
        <v>106494.97653999999</v>
      </c>
      <c r="AK51" s="21"/>
      <c r="AL51" s="21"/>
      <c r="AM51" s="21"/>
      <c r="AN51" s="21"/>
      <c r="AO51" s="21"/>
      <c r="AP51" s="21"/>
      <c r="AQ51" s="21"/>
      <c r="AR51" s="21"/>
    </row>
    <row r="52" spans="1:44" ht="15.75" thickBot="1">
      <c r="A52" s="38" t="s">
        <v>56</v>
      </c>
      <c r="B52" s="223"/>
      <c r="C52" s="27"/>
      <c r="D52" s="27"/>
      <c r="E52" s="28"/>
      <c r="F52" s="27"/>
      <c r="G52" s="223"/>
      <c r="H52" s="27"/>
      <c r="I52" s="27"/>
      <c r="J52" s="28"/>
      <c r="K52" s="33"/>
      <c r="L52" s="38"/>
      <c r="M52" s="27"/>
      <c r="N52" s="28"/>
      <c r="O52" s="28"/>
      <c r="P52" s="33"/>
      <c r="Q52" s="38"/>
      <c r="R52" s="27"/>
      <c r="S52" s="27"/>
      <c r="T52" s="28"/>
      <c r="U52" s="33"/>
      <c r="V52" s="38"/>
      <c r="W52" s="27"/>
      <c r="X52" s="27"/>
      <c r="Y52" s="28"/>
      <c r="Z52" s="33"/>
      <c r="AA52" s="38"/>
      <c r="AB52" s="27"/>
      <c r="AC52" s="28"/>
      <c r="AD52" s="28"/>
      <c r="AE52" s="33"/>
      <c r="AF52" s="38"/>
      <c r="AG52" s="27"/>
      <c r="AH52" s="27"/>
      <c r="AI52" s="28"/>
      <c r="AJ52" s="33"/>
      <c r="AK52" s="21"/>
      <c r="AL52" s="21"/>
      <c r="AM52" s="21"/>
      <c r="AN52" s="21"/>
      <c r="AO52" s="21"/>
      <c r="AP52" s="21"/>
      <c r="AQ52" s="21"/>
      <c r="AR52" s="21"/>
    </row>
    <row r="53" spans="1:44">
      <c r="A53" s="175" t="s">
        <v>57</v>
      </c>
      <c r="B53" s="195">
        <v>101020</v>
      </c>
      <c r="C53" s="23">
        <v>1000</v>
      </c>
      <c r="D53" s="233">
        <v>2198.1999999999998</v>
      </c>
      <c r="E53" s="24">
        <f>(B53-C53-D53)*12.36%</f>
        <v>12090.77448</v>
      </c>
      <c r="F53" s="25">
        <f>B53-C53-D53+E53</f>
        <v>109912.57448000001</v>
      </c>
      <c r="G53" s="195">
        <v>101020</v>
      </c>
      <c r="H53" s="23">
        <v>1000</v>
      </c>
      <c r="I53" s="233">
        <v>2198.1999999999998</v>
      </c>
      <c r="J53" s="24">
        <f>(G53-H53-I53)*12.36%</f>
        <v>12090.77448</v>
      </c>
      <c r="K53" s="25">
        <f>G53-H53-I53+J53</f>
        <v>109912.57448000001</v>
      </c>
      <c r="L53" s="195">
        <v>100370</v>
      </c>
      <c r="M53" s="23">
        <v>1000</v>
      </c>
      <c r="N53" s="233">
        <v>2183.92</v>
      </c>
      <c r="O53" s="24">
        <f>(L53-M53-N53)*12.36%</f>
        <v>12012.199487999998</v>
      </c>
      <c r="P53" s="25">
        <f>L53-M53-N53+O53</f>
        <v>109198.279488</v>
      </c>
      <c r="Q53" s="195">
        <v>101470</v>
      </c>
      <c r="R53" s="23">
        <v>1000</v>
      </c>
      <c r="S53" s="196">
        <v>2208.09</v>
      </c>
      <c r="T53" s="24">
        <f>(Q53-R53-S53)*12.36%</f>
        <v>12145.172075999999</v>
      </c>
      <c r="U53" s="25">
        <f>Q53-R53-S53+T53</f>
        <v>110407.08207600001</v>
      </c>
      <c r="V53" s="195">
        <v>102610</v>
      </c>
      <c r="W53" s="23">
        <v>1000</v>
      </c>
      <c r="X53" s="196">
        <v>2233.15</v>
      </c>
      <c r="Y53" s="24">
        <f>(V53-W53-X53)*12.36%</f>
        <v>12282.978659999999</v>
      </c>
      <c r="Z53" s="25">
        <f>V53-W53-X53+Y53</f>
        <v>111659.82866</v>
      </c>
      <c r="AA53" s="195">
        <v>101090</v>
      </c>
      <c r="AB53" s="23">
        <v>1000</v>
      </c>
      <c r="AC53" s="196">
        <v>2199.7399999999998</v>
      </c>
      <c r="AD53" s="24">
        <f>(AA53-AB53-AC53)*12.36%</f>
        <v>12099.236135999998</v>
      </c>
      <c r="AE53" s="25">
        <f>AA53-AB53-AC53+AD53</f>
        <v>109989.49613599999</v>
      </c>
      <c r="AF53" s="195">
        <v>100450</v>
      </c>
      <c r="AG53" s="23">
        <v>1000</v>
      </c>
      <c r="AH53" s="196">
        <v>2185.67</v>
      </c>
      <c r="AI53" s="24">
        <f>(AF53-AG53-AH53)*12.36%</f>
        <v>12021.871187999999</v>
      </c>
      <c r="AJ53" s="25">
        <f>AF53-AG53-AH53+AI53</f>
        <v>109286.20118800001</v>
      </c>
      <c r="AK53" s="21"/>
      <c r="AL53" s="21"/>
      <c r="AM53" s="21"/>
      <c r="AN53" s="21"/>
      <c r="AO53" s="21"/>
      <c r="AP53" s="21"/>
      <c r="AQ53" s="21"/>
      <c r="AR53" s="21"/>
    </row>
    <row r="54" spans="1:44" ht="15.75" thickBot="1">
      <c r="A54" s="176" t="s">
        <v>58</v>
      </c>
      <c r="B54" s="26"/>
      <c r="C54" s="27"/>
      <c r="D54" s="27"/>
      <c r="E54" s="28"/>
      <c r="F54" s="33"/>
      <c r="G54" s="26"/>
      <c r="H54" s="27"/>
      <c r="I54" s="27"/>
      <c r="J54" s="28"/>
      <c r="K54" s="33"/>
      <c r="L54" s="38"/>
      <c r="M54" s="27"/>
      <c r="N54" s="28"/>
      <c r="O54" s="28"/>
      <c r="P54" s="33"/>
      <c r="Q54" s="38"/>
      <c r="R54" s="27"/>
      <c r="S54" s="27"/>
      <c r="T54" s="28"/>
      <c r="U54" s="33"/>
      <c r="V54" s="26"/>
      <c r="W54" s="27"/>
      <c r="X54" s="27"/>
      <c r="Y54" s="28"/>
      <c r="Z54" s="33"/>
      <c r="AA54" s="26"/>
      <c r="AB54" s="27"/>
      <c r="AC54" s="28"/>
      <c r="AD54" s="28"/>
      <c r="AE54" s="33"/>
      <c r="AF54" s="26"/>
      <c r="AG54" s="27"/>
      <c r="AH54" s="27"/>
      <c r="AI54" s="28"/>
      <c r="AJ54" s="33"/>
      <c r="AK54" s="21"/>
      <c r="AL54" s="21"/>
      <c r="AM54" s="21"/>
      <c r="AN54" s="21"/>
      <c r="AO54" s="21"/>
      <c r="AP54" s="21"/>
      <c r="AQ54" s="21"/>
      <c r="AR54" s="21"/>
    </row>
    <row r="55" spans="1:44">
      <c r="A55" s="173" t="s">
        <v>59</v>
      </c>
      <c r="B55" s="22"/>
      <c r="C55" s="45"/>
      <c r="D55" s="45"/>
      <c r="E55" s="24"/>
      <c r="F55" s="46"/>
      <c r="G55" s="22"/>
      <c r="H55" s="45"/>
      <c r="I55" s="45"/>
      <c r="J55" s="24"/>
      <c r="K55" s="46"/>
      <c r="L55" s="44"/>
      <c r="M55" s="45"/>
      <c r="N55" s="47"/>
      <c r="O55" s="24"/>
      <c r="P55" s="46"/>
      <c r="Q55" s="44"/>
      <c r="R55" s="45"/>
      <c r="S55" s="45"/>
      <c r="T55" s="24"/>
      <c r="U55" s="46"/>
      <c r="V55" s="22"/>
      <c r="W55" s="45"/>
      <c r="X55" s="45"/>
      <c r="Y55" s="24"/>
      <c r="Z55" s="46"/>
      <c r="AA55" s="22"/>
      <c r="AB55" s="45"/>
      <c r="AC55" s="47"/>
      <c r="AD55" s="24"/>
      <c r="AE55" s="46"/>
      <c r="AF55" s="22"/>
      <c r="AG55" s="45"/>
      <c r="AH55" s="45"/>
      <c r="AI55" s="24"/>
      <c r="AJ55" s="46"/>
      <c r="AK55" s="21"/>
      <c r="AL55" s="21"/>
      <c r="AM55" s="21"/>
      <c r="AN55" s="21"/>
      <c r="AO55" s="21"/>
      <c r="AP55" s="21"/>
      <c r="AQ55" s="21"/>
      <c r="AR55" s="21"/>
    </row>
    <row r="56" spans="1:44">
      <c r="A56" s="179" t="s">
        <v>60</v>
      </c>
      <c r="B56" s="195">
        <v>99980</v>
      </c>
      <c r="C56" s="23">
        <v>1000</v>
      </c>
      <c r="D56" s="233">
        <v>2175.34</v>
      </c>
      <c r="E56" s="24">
        <f>(B56-C56-D56)*12.36%</f>
        <v>11965.055976</v>
      </c>
      <c r="F56" s="25">
        <f>B56-C56-D56+E56</f>
        <v>108769.71597600001</v>
      </c>
      <c r="G56" s="195">
        <v>99980</v>
      </c>
      <c r="H56" s="23">
        <v>1000</v>
      </c>
      <c r="I56" s="233">
        <v>2175.34</v>
      </c>
      <c r="J56" s="24">
        <f>(G56-H56-I56)*12.36%</f>
        <v>11965.055976</v>
      </c>
      <c r="K56" s="25">
        <f>G56-H56-I56+J56</f>
        <v>108769.71597600001</v>
      </c>
      <c r="L56" s="195">
        <v>99330</v>
      </c>
      <c r="M56" s="23">
        <v>1000</v>
      </c>
      <c r="N56" s="233">
        <v>2161.06</v>
      </c>
      <c r="O56" s="24">
        <f>(L56-M56-N56)*12.36%</f>
        <v>11886.480984</v>
      </c>
      <c r="P56" s="25">
        <f>L56-M56-N56+O56</f>
        <v>108055.420984</v>
      </c>
      <c r="Q56" s="195">
        <v>100420</v>
      </c>
      <c r="R56" s="23">
        <v>1000</v>
      </c>
      <c r="S56" s="196">
        <v>2185.0100000000002</v>
      </c>
      <c r="T56" s="24">
        <f>(Q56-R56-S56)*12.36%</f>
        <v>12018.244763999999</v>
      </c>
      <c r="U56" s="25">
        <f>Q56-R56-S56+T56</f>
        <v>109253.23476400001</v>
      </c>
      <c r="V56" s="195">
        <v>101570</v>
      </c>
      <c r="W56" s="23">
        <v>1000</v>
      </c>
      <c r="X56" s="196">
        <v>2210.29</v>
      </c>
      <c r="Y56" s="24">
        <f>(V56-W56-X56)*12.36%</f>
        <v>12157.260156</v>
      </c>
      <c r="Z56" s="25">
        <f>V56-W56-X56+Y56</f>
        <v>110516.97015600001</v>
      </c>
      <c r="AA56" s="195">
        <v>100050</v>
      </c>
      <c r="AB56" s="23">
        <v>1000</v>
      </c>
      <c r="AC56" s="196">
        <v>2176.88</v>
      </c>
      <c r="AD56" s="24">
        <f>(AA56-AB56-AC56)*12.36%</f>
        <v>11973.517631999997</v>
      </c>
      <c r="AE56" s="25">
        <f>AA56-AB56-AC56+AD56</f>
        <v>108846.637632</v>
      </c>
      <c r="AF56" s="195">
        <v>99410</v>
      </c>
      <c r="AG56" s="23">
        <v>1000</v>
      </c>
      <c r="AH56" s="196">
        <v>2162.8200000000002</v>
      </c>
      <c r="AI56" s="24">
        <f>(AF56-AG56-AH56)*12.36%</f>
        <v>11896.151447999999</v>
      </c>
      <c r="AJ56" s="25">
        <f>AF56-AG56-AH56+AI56</f>
        <v>108143.331448</v>
      </c>
      <c r="AK56" s="21"/>
      <c r="AL56" s="21"/>
      <c r="AM56" s="21"/>
      <c r="AN56" s="21"/>
      <c r="AO56" s="21"/>
      <c r="AP56" s="21"/>
      <c r="AQ56" s="21"/>
      <c r="AR56" s="21"/>
    </row>
    <row r="57" spans="1:44">
      <c r="A57" s="169" t="s">
        <v>61</v>
      </c>
      <c r="B57" s="17"/>
      <c r="C57" s="18"/>
      <c r="D57" s="18"/>
      <c r="E57" s="19"/>
      <c r="F57" s="37"/>
      <c r="G57" s="17"/>
      <c r="H57" s="18"/>
      <c r="I57" s="18"/>
      <c r="J57" s="19"/>
      <c r="K57" s="37"/>
      <c r="L57" s="78"/>
      <c r="M57" s="18"/>
      <c r="N57" s="19"/>
      <c r="O57" s="19"/>
      <c r="P57" s="37"/>
      <c r="Q57" s="78"/>
      <c r="R57" s="18"/>
      <c r="S57" s="18"/>
      <c r="T57" s="19"/>
      <c r="U57" s="37"/>
      <c r="V57" s="17"/>
      <c r="W57" s="18"/>
      <c r="X57" s="18"/>
      <c r="Y57" s="19"/>
      <c r="Z57" s="37"/>
      <c r="AA57" s="17"/>
      <c r="AB57" s="18"/>
      <c r="AC57" s="19"/>
      <c r="AD57" s="19"/>
      <c r="AE57" s="37"/>
      <c r="AF57" s="193"/>
      <c r="AG57" s="18"/>
      <c r="AH57" s="18"/>
      <c r="AI57" s="19"/>
      <c r="AJ57" s="37"/>
      <c r="AK57" s="21"/>
      <c r="AL57" s="21"/>
      <c r="AM57" s="21"/>
      <c r="AN57" s="21"/>
      <c r="AO57" s="21"/>
      <c r="AP57" s="21"/>
      <c r="AQ57" s="21"/>
      <c r="AR57" s="21"/>
    </row>
    <row r="58" spans="1:44" ht="15.75" thickBot="1">
      <c r="A58" s="179" t="s">
        <v>141</v>
      </c>
      <c r="B58" s="195">
        <v>98980</v>
      </c>
      <c r="C58" s="18">
        <v>1000</v>
      </c>
      <c r="D58" s="233">
        <v>2153.37</v>
      </c>
      <c r="E58" s="28">
        <f>(B58-C58-D58)*12.36%</f>
        <v>11844.171467999999</v>
      </c>
      <c r="F58" s="29">
        <f>B58-C58-D58+E58</f>
        <v>107670.80146800001</v>
      </c>
      <c r="G58" s="195">
        <v>98980</v>
      </c>
      <c r="H58" s="18">
        <v>1000</v>
      </c>
      <c r="I58" s="233">
        <v>2153.37</v>
      </c>
      <c r="J58" s="28">
        <f>(G58-H58-I58)*12.36%</f>
        <v>11844.171467999999</v>
      </c>
      <c r="K58" s="29">
        <f>G58-H58-I58+J58</f>
        <v>107670.80146800001</v>
      </c>
      <c r="L58" s="195">
        <v>98330</v>
      </c>
      <c r="M58" s="18">
        <v>1000</v>
      </c>
      <c r="N58" s="233">
        <v>2139.08</v>
      </c>
      <c r="O58" s="28">
        <f>(L58-M58-N58)*12.36%</f>
        <v>11765.597711999999</v>
      </c>
      <c r="P58" s="29">
        <f>L58-M58-N58+O58</f>
        <v>106956.517712</v>
      </c>
      <c r="Q58" s="195">
        <v>99420</v>
      </c>
      <c r="R58" s="23">
        <v>1000</v>
      </c>
      <c r="S58" s="196">
        <v>2163.04</v>
      </c>
      <c r="T58" s="28">
        <f>(Q58-R58-S58)*12.36%</f>
        <v>11897.360256</v>
      </c>
      <c r="U58" s="29">
        <f>Q58-R58-S58+T58</f>
        <v>108154.32025600001</v>
      </c>
      <c r="V58" s="195">
        <v>100570</v>
      </c>
      <c r="W58" s="23">
        <v>1000</v>
      </c>
      <c r="X58" s="196">
        <v>2188.31</v>
      </c>
      <c r="Y58" s="28">
        <f>(V58-W58-X58)*12.36%</f>
        <v>12036.376883999999</v>
      </c>
      <c r="Z58" s="29">
        <f>V58-W58-X58+Y58</f>
        <v>109418.066884</v>
      </c>
      <c r="AA58" s="195">
        <v>99050</v>
      </c>
      <c r="AB58" s="23">
        <v>1000</v>
      </c>
      <c r="AC58" s="196">
        <v>2154.91</v>
      </c>
      <c r="AD58" s="28">
        <f>(AA58-AB58-AC58)*12.36%</f>
        <v>11852.633123999998</v>
      </c>
      <c r="AE58" s="29">
        <f>AA58-AB58-AC58+AD58</f>
        <v>107747.723124</v>
      </c>
      <c r="AF58" s="195">
        <v>98410</v>
      </c>
      <c r="AG58" s="23">
        <v>1000</v>
      </c>
      <c r="AH58" s="196">
        <v>2140.84</v>
      </c>
      <c r="AI58" s="28">
        <f>(AF58-AG58-AH58)*12.36%</f>
        <v>11775.268176</v>
      </c>
      <c r="AJ58" s="29">
        <f>AF58-AG58-AH58+AI58</f>
        <v>107044.428176</v>
      </c>
      <c r="AK58" s="21"/>
      <c r="AL58" s="21"/>
      <c r="AM58" s="21"/>
      <c r="AN58" s="21"/>
      <c r="AO58" s="21"/>
      <c r="AP58" s="21"/>
      <c r="AQ58" s="21"/>
      <c r="AR58" s="21"/>
    </row>
    <row r="59" spans="1:44">
      <c r="A59" s="173" t="s">
        <v>62</v>
      </c>
      <c r="B59" s="14"/>
      <c r="C59" s="144"/>
      <c r="D59" s="144"/>
      <c r="E59" s="31"/>
      <c r="F59" s="146"/>
      <c r="G59" s="14"/>
      <c r="H59" s="144"/>
      <c r="I59" s="144"/>
      <c r="J59" s="31"/>
      <c r="K59" s="146"/>
      <c r="L59" s="143"/>
      <c r="M59" s="144"/>
      <c r="N59" s="145"/>
      <c r="O59" s="31"/>
      <c r="P59" s="146"/>
      <c r="Q59" s="143"/>
      <c r="R59" s="144"/>
      <c r="S59" s="144"/>
      <c r="T59" s="31"/>
      <c r="U59" s="146"/>
      <c r="V59" s="14"/>
      <c r="W59" s="144"/>
      <c r="X59" s="144"/>
      <c r="Y59" s="31"/>
      <c r="Z59" s="146"/>
      <c r="AA59" s="14"/>
      <c r="AB59" s="144"/>
      <c r="AC59" s="145"/>
      <c r="AD59" s="31"/>
      <c r="AE59" s="146"/>
      <c r="AF59" s="14"/>
      <c r="AG59" s="144"/>
      <c r="AH59" s="144"/>
      <c r="AI59" s="31"/>
      <c r="AJ59" s="146"/>
      <c r="AK59" s="21"/>
      <c r="AL59" s="21"/>
      <c r="AM59" s="21"/>
      <c r="AN59" s="21"/>
      <c r="AO59" s="21"/>
      <c r="AP59" s="21"/>
      <c r="AQ59" s="21"/>
      <c r="AR59" s="21"/>
    </row>
    <row r="60" spans="1:44">
      <c r="A60" s="175" t="s">
        <v>63</v>
      </c>
      <c r="B60" s="195">
        <v>100500</v>
      </c>
      <c r="C60" s="23">
        <v>1000</v>
      </c>
      <c r="D60" s="233">
        <v>2186.77</v>
      </c>
      <c r="E60" s="24">
        <f>(B60-C60-D60)*12.36%</f>
        <v>12027.915227999998</v>
      </c>
      <c r="F60" s="25">
        <f>B60-C60-D60+E60</f>
        <v>109341.14522799999</v>
      </c>
      <c r="G60" s="195">
        <v>100510</v>
      </c>
      <c r="H60" s="23">
        <v>1000</v>
      </c>
      <c r="I60" s="233">
        <v>2186.9899999999998</v>
      </c>
      <c r="J60" s="24">
        <f>(G60-H60-I60)*12.36%</f>
        <v>12029.124035999997</v>
      </c>
      <c r="K60" s="25">
        <f>G60-H60-I60+J60</f>
        <v>109352.13403599999</v>
      </c>
      <c r="L60" s="195">
        <v>99920</v>
      </c>
      <c r="M60" s="23">
        <v>1000</v>
      </c>
      <c r="N60" s="233">
        <v>2174.0300000000002</v>
      </c>
      <c r="O60" s="24">
        <f>(L60-M60-N60)*12.36%</f>
        <v>11957.801891999999</v>
      </c>
      <c r="P60" s="25">
        <f>L60-M60-N60+O60</f>
        <v>108703.771892</v>
      </c>
      <c r="Q60" s="195">
        <v>100950</v>
      </c>
      <c r="R60" s="23">
        <v>1000</v>
      </c>
      <c r="S60" s="196">
        <v>2196.66</v>
      </c>
      <c r="T60" s="24">
        <f>(Q60-R60-S60)*12.36%</f>
        <v>12082.312823999999</v>
      </c>
      <c r="U60" s="25">
        <f>Q60-R60-S60+T60</f>
        <v>109835.65282399999</v>
      </c>
      <c r="V60" s="195">
        <v>102090</v>
      </c>
      <c r="W60" s="23">
        <v>1000</v>
      </c>
      <c r="X60" s="196">
        <v>2221.7199999999998</v>
      </c>
      <c r="Y60" s="24">
        <f>(V60-W60-X60)*12.36%</f>
        <v>12220.119407999999</v>
      </c>
      <c r="Z60" s="25">
        <f>V60-W60-X60+Y60</f>
        <v>111088.399408</v>
      </c>
      <c r="AA60" s="195">
        <v>100560</v>
      </c>
      <c r="AB60" s="23">
        <v>1000</v>
      </c>
      <c r="AC60" s="196">
        <v>2188.09</v>
      </c>
      <c r="AD60" s="24">
        <f>(AA60-AB60-AC60)*12.36%</f>
        <v>12035.168076</v>
      </c>
      <c r="AE60" s="25">
        <f>AA60-AB60-AC60+AD60</f>
        <v>109407.07807600001</v>
      </c>
      <c r="AF60" s="195">
        <v>100040</v>
      </c>
      <c r="AG60" s="23">
        <v>1000</v>
      </c>
      <c r="AH60" s="196">
        <v>2176.66</v>
      </c>
      <c r="AI60" s="24">
        <f>(AF60-AG60-AH60)*12.36%</f>
        <v>11972.308823999998</v>
      </c>
      <c r="AJ60" s="25">
        <f>AF60-AG60-AH60+AI60</f>
        <v>108835.64882399999</v>
      </c>
      <c r="AK60" s="21"/>
      <c r="AL60" s="21"/>
      <c r="AM60" s="21"/>
      <c r="AN60" s="21"/>
      <c r="AO60" s="21"/>
      <c r="AP60" s="21"/>
      <c r="AQ60" s="21"/>
      <c r="AR60" s="21"/>
    </row>
    <row r="61" spans="1:44" ht="15.75" thickBot="1">
      <c r="A61" s="176" t="s">
        <v>116</v>
      </c>
      <c r="B61" s="197">
        <v>101360</v>
      </c>
      <c r="C61" s="27">
        <v>1000</v>
      </c>
      <c r="D61" s="236">
        <v>2205.67</v>
      </c>
      <c r="E61" s="28">
        <f>(B61-C61-D61)*12.36%</f>
        <v>12131.875187999998</v>
      </c>
      <c r="F61" s="29">
        <f>B61-C61-D61+E61</f>
        <v>110286.20518799999</v>
      </c>
      <c r="G61" s="197">
        <v>101370</v>
      </c>
      <c r="H61" s="27">
        <v>1000</v>
      </c>
      <c r="I61" s="236">
        <v>2205.89</v>
      </c>
      <c r="J61" s="28">
        <f>(G61-H61-I61)*12.36%</f>
        <v>12133.083995999999</v>
      </c>
      <c r="K61" s="29">
        <f>G61-H61-I61+J61</f>
        <v>110297.193996</v>
      </c>
      <c r="L61" s="197">
        <v>100780</v>
      </c>
      <c r="M61" s="27">
        <v>1000</v>
      </c>
      <c r="N61" s="236">
        <v>2192.9299999999998</v>
      </c>
      <c r="O61" s="28">
        <f>(L61-M61-N61)*12.36%</f>
        <v>12061.761852</v>
      </c>
      <c r="P61" s="29">
        <f>L61-M61-N61+O61</f>
        <v>109648.831852</v>
      </c>
      <c r="Q61" s="197">
        <v>101810</v>
      </c>
      <c r="R61" s="27">
        <v>1000</v>
      </c>
      <c r="S61" s="198">
        <v>2215.56</v>
      </c>
      <c r="T61" s="28">
        <f>(Q61-R61-S61)*12.36%</f>
        <v>12186.272783999999</v>
      </c>
      <c r="U61" s="29">
        <f>Q61-R61-S61+T61</f>
        <v>110780.712784</v>
      </c>
      <c r="V61" s="197">
        <v>102950</v>
      </c>
      <c r="W61" s="27">
        <v>1000</v>
      </c>
      <c r="X61" s="198">
        <v>2240.62</v>
      </c>
      <c r="Y61" s="28">
        <f>(V61-W61-X61)*12.36%</f>
        <v>12324.079367999999</v>
      </c>
      <c r="Z61" s="29">
        <f>V61-W61-X61+Y61</f>
        <v>112033.45936800001</v>
      </c>
      <c r="AA61" s="197">
        <v>101420</v>
      </c>
      <c r="AB61" s="27">
        <v>1000</v>
      </c>
      <c r="AC61" s="198">
        <v>2206.9899999999998</v>
      </c>
      <c r="AD61" s="28">
        <f>(AA61-AB61-AC61)*12.36%</f>
        <v>12139.128035999998</v>
      </c>
      <c r="AE61" s="29">
        <f>AA61-AB61-AC61+AD61</f>
        <v>110352.13803599999</v>
      </c>
      <c r="AF61" s="197">
        <v>100900</v>
      </c>
      <c r="AG61" s="27">
        <v>1000</v>
      </c>
      <c r="AH61" s="198">
        <v>2195.56</v>
      </c>
      <c r="AI61" s="28">
        <f>(AF61-AG61-AH61)*12.36%</f>
        <v>12076.268784</v>
      </c>
      <c r="AJ61" s="29">
        <f>AF61-AG61-AH61+AI61</f>
        <v>109780.708784</v>
      </c>
      <c r="AK61" s="21"/>
      <c r="AL61" s="21"/>
      <c r="AM61" s="21"/>
      <c r="AN61" s="21"/>
      <c r="AO61" s="21"/>
      <c r="AP61" s="21"/>
      <c r="AQ61" s="21"/>
      <c r="AR61" s="21"/>
    </row>
    <row r="62" spans="1:44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21"/>
      <c r="Z62" s="21" t="s">
        <v>128</v>
      </c>
      <c r="AA62" s="21"/>
      <c r="AB62" s="49"/>
      <c r="AC62" s="35"/>
      <c r="AD62" s="35"/>
      <c r="AE62" s="35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</row>
    <row r="63" spans="1:44">
      <c r="A63" s="48" t="s">
        <v>64</v>
      </c>
      <c r="B63" s="48" t="s">
        <v>64</v>
      </c>
      <c r="C63" s="48" t="s">
        <v>121</v>
      </c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21"/>
      <c r="Z63" s="21"/>
      <c r="AA63" s="21"/>
      <c r="AB63" s="49"/>
      <c r="AC63" s="35"/>
      <c r="AD63" s="35"/>
      <c r="AE63" s="35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</row>
    <row r="64" spans="1:44" ht="18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21"/>
      <c r="Z64" s="21"/>
      <c r="AA64" s="21"/>
      <c r="AB64" s="49"/>
      <c r="AC64" s="35"/>
      <c r="AD64" s="35"/>
      <c r="AE64" s="35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</row>
    <row r="65" spans="1:44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21"/>
      <c r="Z65" s="21"/>
      <c r="AA65" s="21"/>
      <c r="AB65" s="49"/>
      <c r="AC65" s="35"/>
      <c r="AD65" s="35"/>
      <c r="AE65" s="35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</row>
    <row r="66" spans="1:44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21"/>
      <c r="Z66" s="21"/>
      <c r="AA66" s="21"/>
      <c r="AB66" s="49"/>
      <c r="AC66" s="35"/>
      <c r="AD66" s="35"/>
      <c r="AE66" s="35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</row>
    <row r="67" spans="1:44" s="53" customFormat="1">
      <c r="A67" s="51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35"/>
      <c r="Z67" s="35"/>
      <c r="AA67" s="35"/>
      <c r="AB67" s="49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</row>
    <row r="68" spans="1:44" s="53" customFormat="1">
      <c r="A68" s="54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35"/>
      <c r="Z68" s="35"/>
      <c r="AA68" s="35"/>
      <c r="AB68" s="49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</row>
    <row r="69" spans="1:44" s="53" customFormat="1">
      <c r="A69" s="55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35"/>
      <c r="Z69" s="35"/>
      <c r="AA69" s="35"/>
      <c r="AB69" s="49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</row>
    <row r="70" spans="1:44" s="53" customFormat="1">
      <c r="A70" s="56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35"/>
      <c r="Z70" s="35"/>
      <c r="AA70" s="35"/>
      <c r="AB70" s="49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</row>
    <row r="71" spans="1:44" s="53" customFormat="1">
      <c r="A71" s="56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35"/>
      <c r="Z71" s="35"/>
      <c r="AA71" s="35"/>
      <c r="AB71" s="49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</row>
    <row r="72" spans="1:44" s="53" customFormat="1">
      <c r="A72" s="56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35"/>
      <c r="Z72" s="35"/>
      <c r="AA72" s="35"/>
      <c r="AB72" s="49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</row>
    <row r="73" spans="1:44" s="53" customFormat="1">
      <c r="A73" s="56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s="53" customFormat="1">
      <c r="A74" s="56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</row>
    <row r="75" spans="1:44" s="53" customFormat="1">
      <c r="A75" s="56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</row>
    <row r="76" spans="1:44" s="53" customFormat="1">
      <c r="A76" s="55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</row>
    <row r="77" spans="1:44" s="53" customFormat="1">
      <c r="A77" s="56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</row>
    <row r="78" spans="1:44" s="53" customFormat="1">
      <c r="A78" s="56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</row>
    <row r="79" spans="1:44" s="53" customFormat="1">
      <c r="A79" s="55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</row>
    <row r="80" spans="1:44" s="53" customFormat="1">
      <c r="A80" s="56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</row>
    <row r="81" spans="1:44" s="53" customFormat="1">
      <c r="A81" s="56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</row>
    <row r="82" spans="1:44" s="53" customFormat="1">
      <c r="A82" s="56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</row>
    <row r="83" spans="1:44" s="53" customFormat="1">
      <c r="A83" s="56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</row>
    <row r="84" spans="1:44" s="53" customFormat="1">
      <c r="A84" s="55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</row>
    <row r="85" spans="1:44" s="53" customFormat="1">
      <c r="A85" s="56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</row>
    <row r="86" spans="1:44" s="53" customFormat="1">
      <c r="A86" s="56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</row>
    <row r="87" spans="1:44" s="53" customFormat="1">
      <c r="A87" s="55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</row>
    <row r="88" spans="1:44" s="53" customFormat="1">
      <c r="A88" s="56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</row>
    <row r="89" spans="1:44" s="53" customFormat="1">
      <c r="A89" s="56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</row>
    <row r="90" spans="1:44" s="53" customFormat="1">
      <c r="A90" s="55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</row>
    <row r="91" spans="1:44" s="53" customFormat="1">
      <c r="A91" s="56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</row>
    <row r="92" spans="1:44" s="53" customFormat="1">
      <c r="A92" s="56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</row>
    <row r="93" spans="1:44" s="53" customFormat="1">
      <c r="A93" s="55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</row>
    <row r="94" spans="1:44" s="53" customFormat="1">
      <c r="A94" s="56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</row>
    <row r="95" spans="1:44" s="53" customFormat="1">
      <c r="A95" s="56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s="53" customFormat="1">
      <c r="A96" s="55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</row>
    <row r="97" spans="1:44" s="53" customFormat="1">
      <c r="A97" s="56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</row>
    <row r="98" spans="1:44" s="53" customFormat="1">
      <c r="A98" s="55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</row>
    <row r="99" spans="1:44" s="53" customFormat="1">
      <c r="A99" s="56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</row>
    <row r="100" spans="1:44" s="53" customFormat="1">
      <c r="A100" s="55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</row>
    <row r="101" spans="1:44" s="53" customFormat="1">
      <c r="A101" s="56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</row>
    <row r="102" spans="1:44" s="53" customFormat="1">
      <c r="A102" s="56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</row>
    <row r="103" spans="1:44" s="53" customFormat="1">
      <c r="A103" s="55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</row>
    <row r="104" spans="1:44" s="53" customFormat="1">
      <c r="A104" s="56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</row>
    <row r="105" spans="1:44" s="53" customFormat="1">
      <c r="A105" s="56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</row>
    <row r="106" spans="1:44" s="53" customFormat="1">
      <c r="A106" s="56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</row>
    <row r="107" spans="1:44" s="53" customFormat="1">
      <c r="A107" s="56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s="53" customFormat="1">
      <c r="A108" s="57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</row>
    <row r="109" spans="1:44" s="53" customFormat="1">
      <c r="A109" s="45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</row>
    <row r="110" spans="1:44" s="53" customFormat="1">
      <c r="A110" s="45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</row>
    <row r="111" spans="1:44" s="53" customFormat="1">
      <c r="A111" s="56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</row>
    <row r="112" spans="1:44" s="53" customFormat="1">
      <c r="A112" s="56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</row>
    <row r="113" spans="1:44" s="53" customFormat="1">
      <c r="A113" s="55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</row>
    <row r="114" spans="1:44" s="53" customFormat="1">
      <c r="A114" s="45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4" s="53" customFormat="1">
      <c r="A115" s="45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</row>
    <row r="116" spans="1:44" s="53" customFormat="1">
      <c r="A116" s="55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</row>
    <row r="117" spans="1:44" s="53" customFormat="1">
      <c r="A117" s="56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</row>
    <row r="118" spans="1:44" s="53" customFormat="1">
      <c r="A118" s="56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</row>
    <row r="119" spans="1:44" s="53" customFormat="1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</row>
    <row r="120" spans="1:44" s="53" customFormat="1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</row>
    <row r="121" spans="1:44" s="53" customFormat="1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</row>
    <row r="122" spans="1:44" s="53" customFormat="1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5"/>
      <c r="AR122" s="35"/>
    </row>
    <row r="123" spans="1:44" s="53" customFormat="1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</row>
    <row r="124" spans="1:44" s="53" customFormat="1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35"/>
      <c r="AQ124" s="35"/>
      <c r="AR124" s="35"/>
    </row>
    <row r="125" spans="1:44" s="53" customFormat="1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35"/>
      <c r="AQ125" s="35"/>
      <c r="AR125" s="35"/>
    </row>
    <row r="126" spans="1:44" s="53" customFormat="1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35"/>
      <c r="AR126" s="35"/>
    </row>
    <row r="127" spans="1:44" s="53" customFormat="1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</row>
    <row r="128" spans="1:44" s="53" customFormat="1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</row>
    <row r="129" spans="1:44" s="53" customFormat="1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5"/>
      <c r="AR129" s="35"/>
    </row>
    <row r="130" spans="1:44" s="53" customFormat="1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</row>
    <row r="131" spans="1:44" s="53" customFormat="1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</row>
    <row r="132" spans="1:44" s="53" customFormat="1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</row>
    <row r="133" spans="1:44" s="53" customForma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35"/>
      <c r="AM133" s="35"/>
      <c r="AN133" s="35"/>
      <c r="AO133" s="35"/>
      <c r="AP133" s="35"/>
      <c r="AQ133" s="35"/>
      <c r="AR133" s="35"/>
    </row>
    <row r="134" spans="1:44" s="53" customFormat="1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35"/>
      <c r="AM134" s="35"/>
      <c r="AN134" s="35"/>
      <c r="AO134" s="35"/>
      <c r="AP134" s="35"/>
      <c r="AQ134" s="35"/>
      <c r="AR134" s="35"/>
    </row>
    <row r="135" spans="1:44" s="53" customFormat="1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35"/>
      <c r="AP135" s="35"/>
      <c r="AQ135" s="35"/>
      <c r="AR135" s="35"/>
    </row>
    <row r="136" spans="1:44" s="53" customFormat="1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5"/>
      <c r="AP136" s="35"/>
      <c r="AQ136" s="35"/>
      <c r="AR136" s="35"/>
    </row>
    <row r="137" spans="1:44" s="53" customFormat="1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</row>
    <row r="138" spans="1:44" s="53" customFormat="1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35"/>
      <c r="AQ138" s="35"/>
      <c r="AR138" s="35"/>
    </row>
    <row r="139" spans="1:44" s="53" customFormat="1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35"/>
      <c r="AQ139" s="35"/>
      <c r="AR139" s="35"/>
    </row>
    <row r="140" spans="1:44" s="53" customFormat="1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35"/>
      <c r="AQ140" s="35"/>
      <c r="AR140" s="35"/>
    </row>
    <row r="141" spans="1:44" s="53" customFormat="1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5"/>
      <c r="AP141" s="35"/>
      <c r="AQ141" s="35"/>
      <c r="AR141" s="35"/>
    </row>
    <row r="142" spans="1:44" s="53" customFormat="1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5"/>
      <c r="AP142" s="35"/>
      <c r="AQ142" s="35"/>
      <c r="AR142" s="35"/>
    </row>
    <row r="143" spans="1:44" s="53" customForma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5"/>
      <c r="AP143" s="35"/>
      <c r="AQ143" s="35"/>
      <c r="AR143" s="35"/>
    </row>
    <row r="144" spans="1:44" s="53" customFormat="1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</row>
    <row r="145" spans="1:44" s="53" customFormat="1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</row>
    <row r="146" spans="1:44" s="53" customForma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</row>
    <row r="147" spans="1:44" s="53" customFormat="1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</row>
    <row r="148" spans="1:44" s="53" customFormat="1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</row>
    <row r="149" spans="1:44" s="53" customFormat="1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</row>
    <row r="150" spans="1:44" s="53" customFormat="1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</row>
    <row r="151" spans="1:44" s="53" customFormat="1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</row>
    <row r="152" spans="1:44" s="53" customFormat="1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</row>
    <row r="153" spans="1:44" s="53" customFormat="1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</row>
    <row r="154" spans="1:44" s="53" customFormat="1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</row>
    <row r="155" spans="1:44" s="53" customForma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</row>
    <row r="156" spans="1:44" s="53" customForma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</row>
    <row r="157" spans="1:44" s="53" customForma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</row>
    <row r="158" spans="1:44" s="53" customFormat="1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</row>
    <row r="159" spans="1:44" s="53" customFormat="1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</row>
    <row r="160" spans="1:44" s="53" customFormat="1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</row>
    <row r="161" spans="1:44" s="53" customFormat="1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</row>
    <row r="162" spans="1:44" s="53" customForma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</row>
    <row r="163" spans="1:44" s="53" customForma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</row>
    <row r="164" spans="1:44" s="53" customFormat="1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</row>
    <row r="165" spans="1:44" s="53" customForma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</row>
    <row r="166" spans="1:44" s="53" customFormat="1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</row>
    <row r="167" spans="1:44" s="53" customFormat="1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</row>
    <row r="168" spans="1:44" s="53" customFormat="1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</row>
    <row r="169" spans="1:44" s="53" customFormat="1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35"/>
      <c r="AQ169" s="35"/>
      <c r="AR169" s="35"/>
    </row>
    <row r="170" spans="1:44" s="53" customForma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35"/>
      <c r="AQ170" s="35"/>
      <c r="AR170" s="35"/>
    </row>
    <row r="171" spans="1:44" s="53" customForma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</row>
    <row r="172" spans="1:44" s="53" customFormat="1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</row>
    <row r="173" spans="1:44" s="53" customFormat="1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</row>
    <row r="174" spans="1:44" s="53" customFormat="1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5"/>
      <c r="AQ174" s="35"/>
      <c r="AR174" s="35"/>
    </row>
    <row r="175" spans="1:44" s="53" customFormat="1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</row>
    <row r="176" spans="1:44" s="53" customForma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</row>
    <row r="177" spans="1:44" s="53" customFormat="1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</row>
    <row r="178" spans="1:44" s="53" customFormat="1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</row>
    <row r="179" spans="1:44" s="53" customForma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</row>
    <row r="180" spans="1:44" s="53" customFormat="1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35"/>
      <c r="AQ180" s="35"/>
      <c r="AR180" s="35"/>
    </row>
    <row r="181" spans="1:44" s="53" customFormat="1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35"/>
      <c r="AQ181" s="35"/>
      <c r="AR181" s="35"/>
    </row>
    <row r="182" spans="1:44" s="53" customFormat="1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5"/>
    </row>
    <row r="183" spans="1:44" s="53" customFormat="1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</row>
    <row r="184" spans="1:44" s="53" customFormat="1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</row>
    <row r="185" spans="1:44" s="53" customFormat="1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</row>
    <row r="186" spans="1:44" s="53" customFormat="1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</row>
    <row r="187" spans="1:44" s="53" customFormat="1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</row>
    <row r="188" spans="1:44" s="53" customFormat="1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</row>
    <row r="189" spans="1:44" s="53" customFormat="1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</row>
    <row r="190" spans="1:44" s="53" customFormat="1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</row>
    <row r="191" spans="1:44" s="53" customFormat="1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35"/>
      <c r="AQ191" s="35"/>
      <c r="AR191" s="35"/>
    </row>
    <row r="192" spans="1:44" s="53" customFormat="1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</row>
    <row r="193" spans="1:44" s="53" customFormat="1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</row>
    <row r="194" spans="1:44" s="53" customFormat="1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</row>
    <row r="195" spans="1:44" s="53" customFormat="1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</row>
    <row r="196" spans="1:44" s="53" customFormat="1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</row>
    <row r="197" spans="1:44" s="53" customFormat="1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</row>
    <row r="198" spans="1:44" s="53" customFormat="1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</row>
    <row r="199" spans="1:44" s="53" customFormat="1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</row>
    <row r="200" spans="1:44" s="53" customFormat="1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</row>
    <row r="201" spans="1:44" s="53" customFormat="1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</row>
    <row r="202" spans="1:44" s="53" customFormat="1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</row>
    <row r="203" spans="1:44" s="53" customFormat="1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</row>
    <row r="204" spans="1:44" s="53" customFormat="1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</row>
    <row r="205" spans="1:44" s="53" customFormat="1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</row>
    <row r="206" spans="1:44" s="53" customFormat="1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</row>
    <row r="207" spans="1:44" s="53" customFormat="1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</row>
    <row r="208" spans="1:44" s="53" customFormat="1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</row>
    <row r="209" spans="1:44" s="53" customFormat="1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</row>
    <row r="210" spans="1:44" s="53" customFormat="1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</row>
    <row r="211" spans="1:44" s="53" customFormat="1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5"/>
      <c r="AR211" s="35"/>
    </row>
    <row r="212" spans="1:44" s="53" customFormat="1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5"/>
      <c r="AR212" s="35"/>
    </row>
    <row r="213" spans="1:44" s="53" customFormat="1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5"/>
      <c r="AR213" s="35"/>
    </row>
    <row r="214" spans="1:44" s="53" customFormat="1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</row>
    <row r="215" spans="1:44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</row>
    <row r="216" spans="1:44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</row>
    <row r="217" spans="1:44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</row>
    <row r="218" spans="1:44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</row>
    <row r="219" spans="1:44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</row>
    <row r="220" spans="1:44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</row>
    <row r="221" spans="1:44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</row>
    <row r="222" spans="1:44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</row>
    <row r="223" spans="1:44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</row>
    <row r="224" spans="1:44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</row>
    <row r="225" spans="1:44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</row>
    <row r="226" spans="1:44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</row>
    <row r="227" spans="1:44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</row>
    <row r="228" spans="1:44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</row>
    <row r="229" spans="1:44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</row>
    <row r="230" spans="1:44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</row>
    <row r="231" spans="1:44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</row>
    <row r="232" spans="1:44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</row>
    <row r="233" spans="1:44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</row>
    <row r="234" spans="1:44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</row>
    <row r="235" spans="1:44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  <c r="AO235" s="21"/>
      <c r="AP235" s="21"/>
      <c r="AQ235" s="21"/>
      <c r="AR235" s="21"/>
    </row>
    <row r="236" spans="1:44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  <c r="AM236" s="21"/>
      <c r="AN236" s="21"/>
      <c r="AO236" s="21"/>
      <c r="AP236" s="21"/>
      <c r="AQ236" s="21"/>
      <c r="AR236" s="21"/>
    </row>
    <row r="237" spans="1:44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  <c r="AM237" s="21"/>
      <c r="AN237" s="21"/>
      <c r="AO237" s="21"/>
      <c r="AP237" s="21"/>
      <c r="AQ237" s="21"/>
      <c r="AR237" s="21"/>
    </row>
    <row r="238" spans="1:44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21"/>
      <c r="AP238" s="21"/>
      <c r="AQ238" s="21"/>
      <c r="AR238" s="21"/>
    </row>
    <row r="239" spans="1:44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  <c r="AM239" s="21"/>
      <c r="AN239" s="21"/>
      <c r="AO239" s="21"/>
      <c r="AP239" s="21"/>
      <c r="AQ239" s="21"/>
      <c r="AR239" s="21"/>
    </row>
    <row r="240" spans="1:44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</row>
    <row r="241" spans="1:44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  <c r="AO241" s="21"/>
      <c r="AP241" s="21"/>
      <c r="AQ241" s="21"/>
      <c r="AR241" s="21"/>
    </row>
    <row r="242" spans="1:44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</row>
    <row r="243" spans="1:44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</row>
    <row r="244" spans="1:44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  <c r="AO244" s="21"/>
      <c r="AP244" s="21"/>
      <c r="AQ244" s="21"/>
      <c r="AR244" s="21"/>
    </row>
    <row r="245" spans="1:44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21"/>
      <c r="AP245" s="21"/>
      <c r="AQ245" s="21"/>
      <c r="AR245" s="21"/>
    </row>
    <row r="246" spans="1:44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21"/>
      <c r="AP246" s="21"/>
      <c r="AQ246" s="21"/>
      <c r="AR246" s="21"/>
    </row>
    <row r="247" spans="1:44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</row>
    <row r="248" spans="1:44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  <c r="AO248" s="21"/>
      <c r="AP248" s="21"/>
      <c r="AQ248" s="21"/>
      <c r="AR248" s="21"/>
    </row>
    <row r="249" spans="1:44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  <c r="AM249" s="21"/>
      <c r="AN249" s="21"/>
      <c r="AO249" s="21"/>
      <c r="AP249" s="21"/>
      <c r="AQ249" s="21"/>
      <c r="AR249" s="21"/>
    </row>
    <row r="250" spans="1:44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  <c r="AM250" s="21"/>
      <c r="AN250" s="21"/>
      <c r="AO250" s="21"/>
      <c r="AP250" s="21"/>
      <c r="AQ250" s="21"/>
      <c r="AR250" s="21"/>
    </row>
    <row r="251" spans="1:44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  <c r="AM251" s="21"/>
      <c r="AN251" s="21"/>
      <c r="AO251" s="21"/>
      <c r="AP251" s="21"/>
      <c r="AQ251" s="21"/>
      <c r="AR251" s="21"/>
    </row>
    <row r="252" spans="1:44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  <c r="AO252" s="21"/>
      <c r="AP252" s="21"/>
      <c r="AQ252" s="21"/>
      <c r="AR252" s="21"/>
    </row>
    <row r="253" spans="1:44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</row>
    <row r="254" spans="1:44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  <c r="AO254" s="21"/>
      <c r="AP254" s="21"/>
      <c r="AQ254" s="21"/>
      <c r="AR254" s="21"/>
    </row>
    <row r="255" spans="1:44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</row>
    <row r="256" spans="1:44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  <c r="AO256" s="21"/>
      <c r="AP256" s="21"/>
      <c r="AQ256" s="21"/>
      <c r="AR256" s="21"/>
    </row>
    <row r="257" spans="1:44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  <c r="AM257" s="21"/>
      <c r="AN257" s="21"/>
      <c r="AO257" s="21"/>
      <c r="AP257" s="21"/>
      <c r="AQ257" s="21"/>
      <c r="AR257" s="21"/>
    </row>
    <row r="258" spans="1:44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  <c r="AM258" s="21"/>
      <c r="AN258" s="21"/>
      <c r="AO258" s="21"/>
      <c r="AP258" s="21"/>
      <c r="AQ258" s="21"/>
      <c r="AR258" s="21"/>
    </row>
    <row r="259" spans="1:44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  <c r="AM259" s="21"/>
      <c r="AN259" s="21"/>
      <c r="AO259" s="21"/>
      <c r="AP259" s="21"/>
      <c r="AQ259" s="21"/>
      <c r="AR259" s="21"/>
    </row>
    <row r="260" spans="1:44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21"/>
      <c r="AQ260" s="21"/>
      <c r="AR260" s="21"/>
    </row>
    <row r="261" spans="1:44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21"/>
      <c r="AQ261" s="21"/>
      <c r="AR261" s="21"/>
    </row>
    <row r="262" spans="1:44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21"/>
      <c r="AQ262" s="21"/>
      <c r="AR262" s="21"/>
    </row>
    <row r="263" spans="1:44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</row>
    <row r="264" spans="1:44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21"/>
      <c r="AQ264" s="21"/>
      <c r="AR264" s="21"/>
    </row>
    <row r="265" spans="1:44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21"/>
      <c r="AQ265" s="21"/>
      <c r="AR265" s="21"/>
    </row>
    <row r="266" spans="1:44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21"/>
      <c r="AQ266" s="21"/>
      <c r="AR266" s="21"/>
    </row>
    <row r="267" spans="1:44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21"/>
      <c r="AQ267" s="21"/>
      <c r="AR267" s="21"/>
    </row>
    <row r="268" spans="1:44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21"/>
      <c r="AQ268" s="21"/>
      <c r="AR268" s="21"/>
    </row>
    <row r="269" spans="1:44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21"/>
      <c r="AQ269" s="21"/>
      <c r="AR269" s="21"/>
    </row>
    <row r="270" spans="1:44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21"/>
      <c r="AQ270" s="21"/>
      <c r="AR270" s="21"/>
    </row>
    <row r="271" spans="1:44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21"/>
      <c r="AQ271" s="21"/>
      <c r="AR271" s="21"/>
    </row>
    <row r="272" spans="1:44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21"/>
      <c r="AQ272" s="21"/>
      <c r="AR272" s="21"/>
    </row>
    <row r="273" spans="1:44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</row>
    <row r="274" spans="1:44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21"/>
      <c r="AQ274" s="21"/>
      <c r="AR274" s="21"/>
    </row>
    <row r="275" spans="1:44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</row>
    <row r="276" spans="1:44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21"/>
      <c r="AQ276" s="21"/>
      <c r="AR276" s="21"/>
    </row>
    <row r="277" spans="1:44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21"/>
      <c r="AQ277" s="21"/>
      <c r="AR277" s="21"/>
    </row>
    <row r="278" spans="1:44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21"/>
      <c r="AQ278" s="21"/>
      <c r="AR278" s="21"/>
    </row>
    <row r="279" spans="1:44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21"/>
      <c r="AQ279" s="21"/>
      <c r="AR279" s="21"/>
    </row>
    <row r="280" spans="1:44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21"/>
      <c r="AQ280" s="21"/>
      <c r="AR280" s="21"/>
    </row>
    <row r="281" spans="1:44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21"/>
      <c r="AQ281" s="21"/>
      <c r="AR281" s="21"/>
    </row>
    <row r="282" spans="1:44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21"/>
      <c r="AQ282" s="21"/>
      <c r="AR282" s="21"/>
    </row>
    <row r="283" spans="1:44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</row>
    <row r="284" spans="1:44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21"/>
      <c r="AQ284" s="21"/>
      <c r="AR284" s="21"/>
    </row>
    <row r="285" spans="1:44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21"/>
      <c r="AQ285" s="21"/>
      <c r="AR285" s="21"/>
    </row>
    <row r="286" spans="1:44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21"/>
      <c r="AQ286" s="21"/>
      <c r="AR286" s="21"/>
    </row>
    <row r="287" spans="1:44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21"/>
      <c r="AQ287" s="21"/>
      <c r="AR287" s="21"/>
    </row>
    <row r="288" spans="1:44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21"/>
      <c r="AQ288" s="21"/>
      <c r="AR288" s="21"/>
    </row>
    <row r="289" spans="1:44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21"/>
      <c r="AQ289" s="21"/>
      <c r="AR289" s="21"/>
    </row>
    <row r="290" spans="1:44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21"/>
      <c r="AQ290" s="21"/>
      <c r="AR290" s="21"/>
    </row>
    <row r="291" spans="1:44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21"/>
      <c r="AQ291" s="21"/>
      <c r="AR291" s="21"/>
    </row>
    <row r="292" spans="1:44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21"/>
      <c r="AQ292" s="21"/>
      <c r="AR292" s="21"/>
    </row>
    <row r="293" spans="1:44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</row>
    <row r="294" spans="1:44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21"/>
      <c r="AQ294" s="21"/>
      <c r="AR294" s="21"/>
    </row>
    <row r="295" spans="1:44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</row>
    <row r="296" spans="1:44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21"/>
      <c r="AQ296" s="21"/>
      <c r="AR296" s="21"/>
    </row>
    <row r="297" spans="1:44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</row>
    <row r="298" spans="1:44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21"/>
      <c r="AQ298" s="21"/>
      <c r="AR298" s="21"/>
    </row>
    <row r="299" spans="1:44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21"/>
      <c r="AQ299" s="21"/>
      <c r="AR299" s="21"/>
    </row>
    <row r="300" spans="1:44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21"/>
      <c r="AQ300" s="21"/>
      <c r="AR300" s="21"/>
    </row>
    <row r="301" spans="1:44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21"/>
      <c r="AQ301" s="21"/>
      <c r="AR301" s="21"/>
    </row>
    <row r="302" spans="1:44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21"/>
      <c r="AQ302" s="21"/>
      <c r="AR302" s="21"/>
    </row>
    <row r="303" spans="1:44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</row>
    <row r="304" spans="1:44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21"/>
      <c r="AQ304" s="21"/>
      <c r="AR304" s="21"/>
    </row>
    <row r="305" spans="1:44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21"/>
      <c r="AQ305" s="21"/>
      <c r="AR305" s="21"/>
    </row>
    <row r="306" spans="1:44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21"/>
      <c r="AQ306" s="21"/>
      <c r="AR306" s="21"/>
    </row>
    <row r="307" spans="1:44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21"/>
      <c r="AQ307" s="21"/>
      <c r="AR307" s="21"/>
    </row>
    <row r="308" spans="1:44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21"/>
      <c r="AQ308" s="21"/>
      <c r="AR308" s="21"/>
    </row>
    <row r="309" spans="1:44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21"/>
      <c r="AQ309" s="21"/>
      <c r="AR309" s="21"/>
    </row>
    <row r="310" spans="1:44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</row>
    <row r="311" spans="1:44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</row>
    <row r="312" spans="1:44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21"/>
      <c r="AQ312" s="21"/>
      <c r="AR312" s="21"/>
    </row>
    <row r="313" spans="1:44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</row>
    <row r="314" spans="1:44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21"/>
      <c r="AQ314" s="21"/>
      <c r="AR314" s="21"/>
    </row>
    <row r="315" spans="1:44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21"/>
      <c r="AQ315" s="21"/>
      <c r="AR315" s="21"/>
    </row>
    <row r="316" spans="1:44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21"/>
      <c r="AQ316" s="21"/>
      <c r="AR316" s="21"/>
    </row>
    <row r="317" spans="1:44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21"/>
      <c r="AQ317" s="21"/>
      <c r="AR317" s="21"/>
    </row>
    <row r="318" spans="1:44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21"/>
      <c r="AQ318" s="21"/>
      <c r="AR318" s="21"/>
    </row>
    <row r="319" spans="1:44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</row>
    <row r="320" spans="1:44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21"/>
      <c r="AQ320" s="21"/>
      <c r="AR320" s="21"/>
    </row>
    <row r="321" spans="1:44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</row>
    <row r="322" spans="1:44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</row>
    <row r="323" spans="1:44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</row>
    <row r="324" spans="1:44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1"/>
    </row>
    <row r="325" spans="1:44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21"/>
      <c r="AQ325" s="21"/>
      <c r="AR325" s="21"/>
    </row>
    <row r="326" spans="1:44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</row>
    <row r="327" spans="1:44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</row>
    <row r="328" spans="1:44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21"/>
      <c r="AQ328" s="21"/>
      <c r="AR328" s="21"/>
    </row>
    <row r="329" spans="1:44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</row>
    <row r="330" spans="1:44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</row>
    <row r="331" spans="1:44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  <c r="AO331" s="21"/>
      <c r="AP331" s="21"/>
      <c r="AQ331" s="21"/>
      <c r="AR331" s="21"/>
    </row>
    <row r="332" spans="1:44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21"/>
      <c r="AP332" s="21"/>
      <c r="AQ332" s="21"/>
      <c r="AR332" s="21"/>
    </row>
    <row r="333" spans="1:44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</row>
    <row r="334" spans="1:44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</row>
    <row r="335" spans="1:44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</row>
    <row r="336" spans="1:44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21"/>
      <c r="AP336" s="21"/>
      <c r="AQ336" s="21"/>
      <c r="AR336" s="21"/>
    </row>
    <row r="337" spans="1:44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</row>
    <row r="338" spans="1:44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</row>
    <row r="339" spans="1:44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</row>
    <row r="340" spans="1:44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21"/>
      <c r="AP340" s="21"/>
      <c r="AQ340" s="21"/>
      <c r="AR340" s="21"/>
    </row>
    <row r="341" spans="1:44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  <c r="AO341" s="21"/>
      <c r="AP341" s="21"/>
      <c r="AQ341" s="21"/>
      <c r="AR341" s="21"/>
    </row>
    <row r="342" spans="1:44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  <c r="AO342" s="21"/>
      <c r="AP342" s="21"/>
      <c r="AQ342" s="21"/>
      <c r="AR342" s="21"/>
    </row>
    <row r="343" spans="1:44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</row>
    <row r="344" spans="1:44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21"/>
      <c r="AP344" s="21"/>
      <c r="AQ344" s="21"/>
      <c r="AR344" s="21"/>
    </row>
    <row r="345" spans="1:44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</row>
    <row r="346" spans="1:44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</row>
    <row r="347" spans="1:44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</row>
    <row r="348" spans="1:44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21"/>
    </row>
    <row r="349" spans="1:44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21"/>
    </row>
    <row r="350" spans="1:44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  <c r="AO350" s="21"/>
      <c r="AP350" s="21"/>
      <c r="AQ350" s="21"/>
      <c r="AR350" s="21"/>
    </row>
    <row r="351" spans="1:44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  <c r="AO351" s="21"/>
      <c r="AP351" s="21"/>
      <c r="AQ351" s="21"/>
      <c r="AR351" s="21"/>
    </row>
    <row r="352" spans="1:44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  <c r="AO352" s="21"/>
      <c r="AP352" s="21"/>
      <c r="AQ352" s="21"/>
      <c r="AR352" s="21"/>
    </row>
    <row r="353" spans="1:44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</row>
    <row r="354" spans="1:44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  <c r="AO354" s="21"/>
      <c r="AP354" s="21"/>
      <c r="AQ354" s="21"/>
      <c r="AR354" s="21"/>
    </row>
    <row r="355" spans="1:44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  <c r="AO355" s="21"/>
      <c r="AP355" s="21"/>
      <c r="AQ355" s="21"/>
      <c r="AR355" s="21"/>
    </row>
    <row r="356" spans="1:44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</row>
    <row r="357" spans="1:44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</row>
    <row r="358" spans="1:44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  <c r="AM358" s="21"/>
      <c r="AN358" s="21"/>
      <c r="AO358" s="21"/>
      <c r="AP358" s="21"/>
      <c r="AQ358" s="21"/>
      <c r="AR358" s="21"/>
    </row>
    <row r="359" spans="1:44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/>
      <c r="AO359" s="21"/>
      <c r="AP359" s="21"/>
      <c r="AQ359" s="21"/>
      <c r="AR359" s="21"/>
    </row>
    <row r="360" spans="1:44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  <c r="AM360" s="21"/>
      <c r="AN360" s="21"/>
      <c r="AO360" s="21"/>
      <c r="AP360" s="21"/>
      <c r="AQ360" s="21"/>
      <c r="AR360" s="21"/>
    </row>
    <row r="361" spans="1:44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  <c r="AO361" s="21"/>
      <c r="AP361" s="21"/>
      <c r="AQ361" s="21"/>
      <c r="AR361" s="21"/>
    </row>
    <row r="362" spans="1:44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  <c r="AM362" s="21"/>
      <c r="AN362" s="21"/>
      <c r="AO362" s="21"/>
      <c r="AP362" s="21"/>
      <c r="AQ362" s="21"/>
      <c r="AR362" s="21"/>
    </row>
    <row r="363" spans="1:44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</row>
    <row r="364" spans="1:44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  <c r="AN364" s="21"/>
      <c r="AO364" s="21"/>
      <c r="AP364" s="21"/>
      <c r="AQ364" s="21"/>
      <c r="AR364" s="21"/>
    </row>
    <row r="365" spans="1:44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  <c r="AM365" s="21"/>
      <c r="AN365" s="21"/>
      <c r="AO365" s="21"/>
      <c r="AP365" s="21"/>
      <c r="AQ365" s="21"/>
      <c r="AR365" s="21"/>
    </row>
    <row r="366" spans="1:44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  <c r="AM366" s="21"/>
      <c r="AN366" s="21"/>
      <c r="AO366" s="21"/>
      <c r="AP366" s="21"/>
      <c r="AQ366" s="21"/>
      <c r="AR366" s="21"/>
    </row>
    <row r="367" spans="1:44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  <c r="AM367" s="21"/>
      <c r="AN367" s="21"/>
      <c r="AO367" s="21"/>
      <c r="AP367" s="21"/>
      <c r="AQ367" s="21"/>
      <c r="AR367" s="21"/>
    </row>
    <row r="368" spans="1:44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  <c r="AM368" s="21"/>
      <c r="AN368" s="21"/>
      <c r="AO368" s="21"/>
      <c r="AP368" s="21"/>
      <c r="AQ368" s="21"/>
      <c r="AR368" s="21"/>
    </row>
    <row r="369" spans="1:44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  <c r="AM369" s="21"/>
      <c r="AN369" s="21"/>
      <c r="AO369" s="21"/>
      <c r="AP369" s="21"/>
      <c r="AQ369" s="21"/>
      <c r="AR369" s="21"/>
    </row>
    <row r="370" spans="1:44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  <c r="AM370" s="21"/>
      <c r="AN370" s="21"/>
      <c r="AO370" s="21"/>
      <c r="AP370" s="21"/>
      <c r="AQ370" s="21"/>
      <c r="AR370" s="21"/>
    </row>
    <row r="371" spans="1:44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  <c r="AM371" s="21"/>
      <c r="AN371" s="21"/>
      <c r="AO371" s="21"/>
      <c r="AP371" s="21"/>
      <c r="AQ371" s="21"/>
      <c r="AR371" s="21"/>
    </row>
    <row r="372" spans="1:44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  <c r="AM372" s="21"/>
      <c r="AN372" s="21"/>
      <c r="AO372" s="21"/>
      <c r="AP372" s="21"/>
      <c r="AQ372" s="21"/>
      <c r="AR372" s="21"/>
    </row>
    <row r="373" spans="1:44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</row>
    <row r="374" spans="1:44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  <c r="AM374" s="21"/>
      <c r="AN374" s="21"/>
      <c r="AO374" s="21"/>
      <c r="AP374" s="21"/>
      <c r="AQ374" s="21"/>
      <c r="AR374" s="21"/>
    </row>
    <row r="375" spans="1:44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  <c r="AO375" s="21"/>
      <c r="AP375" s="21"/>
      <c r="AQ375" s="21"/>
      <c r="AR375" s="21"/>
    </row>
    <row r="376" spans="1:44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  <c r="AO376" s="21"/>
      <c r="AP376" s="21"/>
      <c r="AQ376" s="21"/>
      <c r="AR376" s="21"/>
    </row>
    <row r="377" spans="1:44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  <c r="AO377" s="21"/>
      <c r="AP377" s="21"/>
      <c r="AQ377" s="21"/>
      <c r="AR377" s="21"/>
    </row>
    <row r="378" spans="1:44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  <c r="AM378" s="21"/>
      <c r="AN378" s="21"/>
      <c r="AO378" s="21"/>
      <c r="AP378" s="21"/>
      <c r="AQ378" s="21"/>
      <c r="AR378" s="21"/>
    </row>
    <row r="379" spans="1:44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  <c r="AM379" s="21"/>
      <c r="AN379" s="21"/>
      <c r="AO379" s="21"/>
      <c r="AP379" s="21"/>
      <c r="AQ379" s="21"/>
      <c r="AR379" s="21"/>
    </row>
    <row r="380" spans="1:44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  <c r="AM380" s="21"/>
      <c r="AN380" s="21"/>
      <c r="AO380" s="21"/>
      <c r="AP380" s="21"/>
      <c r="AQ380" s="21"/>
      <c r="AR380" s="21"/>
    </row>
    <row r="381" spans="1:44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  <c r="AM381" s="21"/>
      <c r="AN381" s="21"/>
      <c r="AO381" s="21"/>
      <c r="AP381" s="21"/>
      <c r="AQ381" s="21"/>
      <c r="AR381" s="21"/>
    </row>
    <row r="382" spans="1:44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  <c r="AM382" s="21"/>
      <c r="AN382" s="21"/>
      <c r="AO382" s="21"/>
      <c r="AP382" s="21"/>
      <c r="AQ382" s="21"/>
      <c r="AR382" s="21"/>
    </row>
    <row r="383" spans="1:44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</row>
    <row r="384" spans="1:44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  <c r="AM384" s="21"/>
      <c r="AN384" s="21"/>
      <c r="AO384" s="21"/>
      <c r="AP384" s="21"/>
      <c r="AQ384" s="21"/>
      <c r="AR384" s="21"/>
    </row>
    <row r="385" spans="1:44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  <c r="AM385" s="21"/>
      <c r="AN385" s="21"/>
      <c r="AO385" s="21"/>
      <c r="AP385" s="21"/>
      <c r="AQ385" s="21"/>
      <c r="AR385" s="21"/>
    </row>
    <row r="386" spans="1:44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  <c r="AM386" s="21"/>
      <c r="AN386" s="21"/>
      <c r="AO386" s="21"/>
      <c r="AP386" s="21"/>
      <c r="AQ386" s="21"/>
      <c r="AR386" s="21"/>
    </row>
    <row r="387" spans="1:44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  <c r="AM387" s="21"/>
      <c r="AN387" s="21"/>
      <c r="AO387" s="21"/>
      <c r="AP387" s="21"/>
      <c r="AQ387" s="21"/>
      <c r="AR387" s="21"/>
    </row>
    <row r="388" spans="1:44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  <c r="AM388" s="21"/>
      <c r="AN388" s="21"/>
      <c r="AO388" s="21"/>
      <c r="AP388" s="21"/>
      <c r="AQ388" s="21"/>
      <c r="AR388" s="21"/>
    </row>
    <row r="389" spans="1:44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  <c r="AM389" s="21"/>
      <c r="AN389" s="21"/>
      <c r="AO389" s="21"/>
      <c r="AP389" s="21"/>
      <c r="AQ389" s="21"/>
      <c r="AR389" s="21"/>
    </row>
    <row r="390" spans="1:44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</row>
    <row r="391" spans="1:44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</row>
    <row r="392" spans="1:44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</row>
    <row r="393" spans="1:44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</row>
    <row r="394" spans="1:44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</row>
    <row r="395" spans="1:44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</row>
    <row r="396" spans="1:44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</row>
    <row r="397" spans="1:44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</row>
    <row r="398" spans="1:44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</row>
    <row r="399" spans="1:44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</row>
    <row r="400" spans="1:44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</row>
    <row r="401" spans="1:44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</row>
    <row r="402" spans="1:44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  <c r="AM402" s="21"/>
      <c r="AN402" s="21"/>
      <c r="AO402" s="21"/>
      <c r="AP402" s="21"/>
      <c r="AQ402" s="21"/>
      <c r="AR402" s="21"/>
    </row>
    <row r="403" spans="1:44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</row>
    <row r="404" spans="1:44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  <c r="AM404" s="21"/>
      <c r="AN404" s="21"/>
      <c r="AO404" s="21"/>
      <c r="AP404" s="21"/>
      <c r="AQ404" s="21"/>
      <c r="AR404" s="21"/>
    </row>
    <row r="405" spans="1:44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</row>
    <row r="406" spans="1:44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  <c r="AM406" s="21"/>
      <c r="AN406" s="21"/>
      <c r="AO406" s="21"/>
      <c r="AP406" s="21"/>
      <c r="AQ406" s="21"/>
      <c r="AR406" s="21"/>
    </row>
    <row r="407" spans="1:44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21"/>
      <c r="AP407" s="21"/>
      <c r="AQ407" s="21"/>
      <c r="AR407" s="21"/>
    </row>
    <row r="408" spans="1:44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  <c r="AM408" s="21"/>
      <c r="AN408" s="21"/>
      <c r="AO408" s="21"/>
      <c r="AP408" s="21"/>
      <c r="AQ408" s="21"/>
      <c r="AR408" s="21"/>
    </row>
    <row r="409" spans="1:44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  <c r="AO409" s="21"/>
      <c r="AP409" s="21"/>
      <c r="AQ409" s="21"/>
      <c r="AR409" s="21"/>
    </row>
    <row r="410" spans="1:44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  <c r="AO410" s="21"/>
      <c r="AP410" s="21"/>
      <c r="AQ410" s="21"/>
      <c r="AR410" s="21"/>
    </row>
    <row r="411" spans="1:44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21"/>
      <c r="AP411" s="21"/>
      <c r="AQ411" s="21"/>
      <c r="AR411" s="21"/>
    </row>
    <row r="412" spans="1:44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  <c r="AM412" s="21"/>
      <c r="AN412" s="21"/>
      <c r="AO412" s="21"/>
      <c r="AP412" s="21"/>
      <c r="AQ412" s="21"/>
      <c r="AR412" s="21"/>
    </row>
    <row r="413" spans="1:44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</row>
    <row r="414" spans="1:44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  <c r="AM414" s="21"/>
      <c r="AN414" s="21"/>
      <c r="AO414" s="21"/>
      <c r="AP414" s="21"/>
      <c r="AQ414" s="21"/>
      <c r="AR414" s="21"/>
    </row>
    <row r="415" spans="1:44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</row>
    <row r="416" spans="1:44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21"/>
    </row>
    <row r="417" spans="1:44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  <c r="AO417" s="21"/>
      <c r="AP417" s="21"/>
      <c r="AQ417" s="21"/>
      <c r="AR417" s="21"/>
    </row>
    <row r="418" spans="1:44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  <c r="AM418" s="21"/>
      <c r="AN418" s="21"/>
      <c r="AO418" s="21"/>
      <c r="AP418" s="21"/>
      <c r="AQ418" s="21"/>
      <c r="AR418" s="21"/>
    </row>
    <row r="419" spans="1:44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</row>
    <row r="420" spans="1:44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  <c r="AM420" s="21"/>
      <c r="AN420" s="21"/>
      <c r="AO420" s="21"/>
      <c r="AP420" s="21"/>
      <c r="AQ420" s="21"/>
      <c r="AR420" s="21"/>
    </row>
    <row r="421" spans="1:44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</row>
    <row r="422" spans="1:44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  <c r="AM422" s="21"/>
      <c r="AN422" s="21"/>
      <c r="AO422" s="21"/>
      <c r="AP422" s="21"/>
      <c r="AQ422" s="21"/>
      <c r="AR422" s="21"/>
    </row>
    <row r="423" spans="1:44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</row>
    <row r="424" spans="1:44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  <c r="AM424" s="21"/>
      <c r="AN424" s="21"/>
      <c r="AO424" s="21"/>
      <c r="AP424" s="21"/>
      <c r="AQ424" s="21"/>
      <c r="AR424" s="21"/>
    </row>
    <row r="425" spans="1:44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  <c r="AO425" s="21"/>
      <c r="AP425" s="21"/>
      <c r="AQ425" s="21"/>
      <c r="AR425" s="21"/>
    </row>
    <row r="426" spans="1:44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  <c r="AM426" s="21"/>
      <c r="AN426" s="21"/>
      <c r="AO426" s="21"/>
      <c r="AP426" s="21"/>
      <c r="AQ426" s="21"/>
      <c r="AR426" s="21"/>
    </row>
    <row r="427" spans="1:44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  <c r="AM427" s="21"/>
      <c r="AN427" s="21"/>
      <c r="AO427" s="21"/>
      <c r="AP427" s="21"/>
      <c r="AQ427" s="21"/>
      <c r="AR427" s="21"/>
    </row>
    <row r="428" spans="1:44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  <c r="AM428" s="21"/>
      <c r="AN428" s="21"/>
      <c r="AO428" s="21"/>
      <c r="AP428" s="21"/>
      <c r="AQ428" s="21"/>
      <c r="AR428" s="21"/>
    </row>
    <row r="429" spans="1:44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  <c r="AO429" s="21"/>
      <c r="AP429" s="21"/>
      <c r="AQ429" s="21"/>
      <c r="AR429" s="21"/>
    </row>
    <row r="430" spans="1:44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  <c r="AO430" s="21"/>
      <c r="AP430" s="21"/>
      <c r="AQ430" s="21"/>
      <c r="AR430" s="21"/>
    </row>
    <row r="431" spans="1:44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  <c r="AM431" s="21"/>
      <c r="AN431" s="21"/>
      <c r="AO431" s="21"/>
      <c r="AP431" s="21"/>
      <c r="AQ431" s="21"/>
      <c r="AR431" s="21"/>
    </row>
    <row r="432" spans="1:44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  <c r="AM432" s="21"/>
      <c r="AN432" s="21"/>
      <c r="AO432" s="21"/>
      <c r="AP432" s="21"/>
      <c r="AQ432" s="21"/>
      <c r="AR432" s="21"/>
    </row>
    <row r="433" spans="1:44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</row>
    <row r="434" spans="1:44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  <c r="AM434" s="21"/>
      <c r="AN434" s="21"/>
      <c r="AO434" s="21"/>
      <c r="AP434" s="21"/>
      <c r="AQ434" s="21"/>
      <c r="AR434" s="21"/>
    </row>
    <row r="435" spans="1:44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  <c r="AM435" s="21"/>
      <c r="AN435" s="21"/>
      <c r="AO435" s="21"/>
      <c r="AP435" s="21"/>
      <c r="AQ435" s="21"/>
      <c r="AR435" s="21"/>
    </row>
    <row r="436" spans="1:44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  <c r="AM436" s="21"/>
      <c r="AN436" s="21"/>
      <c r="AO436" s="21"/>
      <c r="AP436" s="21"/>
      <c r="AQ436" s="21"/>
      <c r="AR436" s="21"/>
    </row>
    <row r="437" spans="1:44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  <c r="AM437" s="21"/>
      <c r="AN437" s="21"/>
      <c r="AO437" s="21"/>
      <c r="AP437" s="21"/>
      <c r="AQ437" s="21"/>
      <c r="AR437" s="21"/>
    </row>
    <row r="438" spans="1:44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  <c r="AM438" s="21"/>
      <c r="AN438" s="21"/>
      <c r="AO438" s="21"/>
      <c r="AP438" s="21"/>
      <c r="AQ438" s="21"/>
      <c r="AR438" s="21"/>
    </row>
    <row r="439" spans="1:44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  <c r="AM439" s="21"/>
      <c r="AN439" s="21"/>
      <c r="AO439" s="21"/>
      <c r="AP439" s="21"/>
      <c r="AQ439" s="21"/>
      <c r="AR439" s="21"/>
    </row>
    <row r="440" spans="1:44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  <c r="AM440" s="21"/>
      <c r="AN440" s="21"/>
      <c r="AO440" s="21"/>
      <c r="AP440" s="21"/>
      <c r="AQ440" s="21"/>
      <c r="AR440" s="21"/>
    </row>
    <row r="441" spans="1:44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  <c r="AM441" s="21"/>
      <c r="AN441" s="21"/>
      <c r="AO441" s="21"/>
      <c r="AP441" s="21"/>
      <c r="AQ441" s="21"/>
      <c r="AR441" s="21"/>
    </row>
    <row r="442" spans="1:44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  <c r="AM442" s="21"/>
      <c r="AN442" s="21"/>
      <c r="AO442" s="21"/>
      <c r="AP442" s="21"/>
      <c r="AQ442" s="21"/>
      <c r="AR442" s="21"/>
    </row>
    <row r="443" spans="1:44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</row>
    <row r="444" spans="1:44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  <c r="AM444" s="21"/>
      <c r="AN444" s="21"/>
      <c r="AO444" s="21"/>
      <c r="AP444" s="21"/>
      <c r="AQ444" s="21"/>
      <c r="AR444" s="21"/>
    </row>
    <row r="445" spans="1:44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  <c r="AO445" s="21"/>
      <c r="AP445" s="21"/>
      <c r="AQ445" s="21"/>
      <c r="AR445" s="21"/>
    </row>
    <row r="446" spans="1:44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  <c r="AM446" s="21"/>
      <c r="AN446" s="21"/>
      <c r="AO446" s="21"/>
      <c r="AP446" s="21"/>
      <c r="AQ446" s="21"/>
      <c r="AR446" s="21"/>
    </row>
    <row r="447" spans="1:44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  <c r="AM447" s="21"/>
      <c r="AN447" s="21"/>
      <c r="AO447" s="21"/>
      <c r="AP447" s="21"/>
      <c r="AQ447" s="21"/>
      <c r="AR447" s="21"/>
    </row>
    <row r="448" spans="1:44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  <c r="AO448" s="21"/>
      <c r="AP448" s="21"/>
      <c r="AQ448" s="21"/>
      <c r="AR448" s="21"/>
    </row>
    <row r="449" spans="1:44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/>
      <c r="AO449" s="21"/>
      <c r="AP449" s="21"/>
      <c r="AQ449" s="21"/>
      <c r="AR449" s="21"/>
    </row>
    <row r="450" spans="1:44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  <c r="AM450" s="21"/>
      <c r="AN450" s="21"/>
      <c r="AO450" s="21"/>
      <c r="AP450" s="21"/>
      <c r="AQ450" s="21"/>
      <c r="AR450" s="21"/>
    </row>
    <row r="451" spans="1:44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  <c r="AM451" s="21"/>
      <c r="AN451" s="21"/>
      <c r="AO451" s="21"/>
      <c r="AP451" s="21"/>
      <c r="AQ451" s="21"/>
      <c r="AR451" s="21"/>
    </row>
    <row r="452" spans="1:44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</row>
    <row r="453" spans="1:44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</row>
    <row r="454" spans="1:44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  <c r="AM454" s="21"/>
      <c r="AN454" s="21"/>
      <c r="AO454" s="21"/>
      <c r="AP454" s="21"/>
      <c r="AQ454" s="21"/>
      <c r="AR454" s="21"/>
    </row>
    <row r="455" spans="1:44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21"/>
      <c r="AP455" s="21"/>
      <c r="AQ455" s="21"/>
      <c r="AR455" s="21"/>
    </row>
    <row r="456" spans="1:44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21"/>
      <c r="AP456" s="21"/>
      <c r="AQ456" s="21"/>
      <c r="AR456" s="21"/>
    </row>
    <row r="457" spans="1:44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  <c r="AM457" s="21"/>
      <c r="AN457" s="21"/>
      <c r="AO457" s="21"/>
      <c r="AP457" s="21"/>
      <c r="AQ457" s="21"/>
      <c r="AR457" s="21"/>
    </row>
    <row r="458" spans="1:44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/>
      <c r="AN458" s="21"/>
      <c r="AO458" s="21"/>
      <c r="AP458" s="21"/>
      <c r="AQ458" s="21"/>
      <c r="AR458" s="21"/>
    </row>
    <row r="459" spans="1:44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  <c r="AO459" s="21"/>
      <c r="AP459" s="21"/>
      <c r="AQ459" s="21"/>
      <c r="AR459" s="21"/>
    </row>
    <row r="460" spans="1:44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  <c r="AM460" s="21"/>
      <c r="AN460" s="21"/>
      <c r="AO460" s="21"/>
      <c r="AP460" s="21"/>
      <c r="AQ460" s="21"/>
      <c r="AR460" s="21"/>
    </row>
    <row r="461" spans="1:44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  <c r="AM461" s="21"/>
      <c r="AN461" s="21"/>
      <c r="AO461" s="21"/>
      <c r="AP461" s="21"/>
      <c r="AQ461" s="21"/>
      <c r="AR461" s="21"/>
    </row>
    <row r="462" spans="1:44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  <c r="AM462" s="21"/>
      <c r="AN462" s="21"/>
      <c r="AO462" s="21"/>
      <c r="AP462" s="21"/>
      <c r="AQ462" s="21"/>
      <c r="AR462" s="21"/>
    </row>
    <row r="463" spans="1:44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</row>
    <row r="464" spans="1:44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  <c r="AM464" s="21"/>
      <c r="AN464" s="21"/>
      <c r="AO464" s="21"/>
      <c r="AP464" s="21"/>
      <c r="AQ464" s="21"/>
      <c r="AR464" s="21"/>
    </row>
    <row r="465" spans="1:44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/>
      <c r="AN465" s="21"/>
      <c r="AO465" s="21"/>
      <c r="AP465" s="21"/>
      <c r="AQ465" s="21"/>
      <c r="AR465" s="21"/>
    </row>
    <row r="466" spans="1:44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  <c r="AM466" s="21"/>
      <c r="AN466" s="21"/>
      <c r="AO466" s="21"/>
      <c r="AP466" s="21"/>
      <c r="AQ466" s="21"/>
      <c r="AR466" s="21"/>
    </row>
    <row r="467" spans="1:44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</row>
    <row r="468" spans="1:44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/>
      <c r="AN468" s="21"/>
      <c r="AO468" s="21"/>
      <c r="AP468" s="21"/>
      <c r="AQ468" s="21"/>
      <c r="AR468" s="21"/>
    </row>
    <row r="469" spans="1:44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  <c r="AM469" s="21"/>
      <c r="AN469" s="21"/>
      <c r="AO469" s="21"/>
      <c r="AP469" s="21"/>
      <c r="AQ469" s="21"/>
      <c r="AR469" s="21"/>
    </row>
    <row r="470" spans="1:44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  <c r="AM470" s="21"/>
      <c r="AN470" s="21"/>
      <c r="AO470" s="21"/>
      <c r="AP470" s="21"/>
      <c r="AQ470" s="21"/>
      <c r="AR470" s="21"/>
    </row>
    <row r="471" spans="1:44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  <c r="AM471" s="21"/>
      <c r="AN471" s="21"/>
      <c r="AO471" s="21"/>
      <c r="AP471" s="21"/>
      <c r="AQ471" s="21"/>
      <c r="AR471" s="21"/>
    </row>
    <row r="472" spans="1:44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  <c r="AM472" s="21"/>
      <c r="AN472" s="21"/>
      <c r="AO472" s="21"/>
      <c r="AP472" s="21"/>
      <c r="AQ472" s="21"/>
      <c r="AR472" s="21"/>
    </row>
    <row r="473" spans="1:44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</row>
    <row r="474" spans="1:44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  <c r="AM474" s="21"/>
      <c r="AN474" s="21"/>
      <c r="AO474" s="21"/>
      <c r="AP474" s="21"/>
      <c r="AQ474" s="21"/>
      <c r="AR474" s="21"/>
    </row>
    <row r="475" spans="1:44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  <c r="AM475" s="21"/>
      <c r="AN475" s="21"/>
      <c r="AO475" s="21"/>
      <c r="AP475" s="21"/>
      <c r="AQ475" s="21"/>
      <c r="AR475" s="21"/>
    </row>
    <row r="476" spans="1:44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  <c r="AM476" s="21"/>
      <c r="AN476" s="21"/>
      <c r="AO476" s="21"/>
      <c r="AP476" s="21"/>
      <c r="AQ476" s="21"/>
      <c r="AR476" s="21"/>
    </row>
    <row r="477" spans="1:44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  <c r="AM477" s="21"/>
      <c r="AN477" s="21"/>
      <c r="AO477" s="21"/>
      <c r="AP477" s="21"/>
      <c r="AQ477" s="21"/>
      <c r="AR477" s="21"/>
    </row>
    <row r="478" spans="1:44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  <c r="AM478" s="21"/>
      <c r="AN478" s="21"/>
      <c r="AO478" s="21"/>
      <c r="AP478" s="21"/>
      <c r="AQ478" s="21"/>
      <c r="AR478" s="21"/>
    </row>
    <row r="479" spans="1:44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  <c r="AM479" s="21"/>
      <c r="AN479" s="21"/>
      <c r="AO479" s="21"/>
      <c r="AP479" s="21"/>
      <c r="AQ479" s="21"/>
      <c r="AR479" s="21"/>
    </row>
    <row r="480" spans="1:44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  <c r="AM480" s="21"/>
      <c r="AN480" s="21"/>
      <c r="AO480" s="21"/>
      <c r="AP480" s="21"/>
      <c r="AQ480" s="21"/>
      <c r="AR480" s="21"/>
    </row>
    <row r="481" spans="1:44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  <c r="AM481" s="21"/>
      <c r="AN481" s="21"/>
      <c r="AO481" s="21"/>
      <c r="AP481" s="21"/>
      <c r="AQ481" s="21"/>
      <c r="AR481" s="21"/>
    </row>
    <row r="482" spans="1:44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  <c r="AM482" s="21"/>
      <c r="AN482" s="21"/>
      <c r="AO482" s="21"/>
      <c r="AP482" s="21"/>
      <c r="AQ482" s="21"/>
      <c r="AR482" s="21"/>
    </row>
    <row r="483" spans="1:44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</row>
    <row r="484" spans="1:44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  <c r="AM484" s="21"/>
      <c r="AN484" s="21"/>
      <c r="AO484" s="21"/>
      <c r="AP484" s="21"/>
      <c r="AQ484" s="21"/>
      <c r="AR484" s="21"/>
    </row>
    <row r="485" spans="1:44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  <c r="AM485" s="21"/>
      <c r="AN485" s="21"/>
      <c r="AO485" s="21"/>
      <c r="AP485" s="21"/>
      <c r="AQ485" s="21"/>
      <c r="AR485" s="21"/>
    </row>
    <row r="486" spans="1:44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  <c r="AM486" s="21"/>
      <c r="AN486" s="21"/>
      <c r="AO486" s="21"/>
      <c r="AP486" s="21"/>
      <c r="AQ486" s="21"/>
      <c r="AR486" s="21"/>
    </row>
    <row r="487" spans="1:44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  <c r="AM487" s="21"/>
      <c r="AN487" s="21"/>
      <c r="AO487" s="21"/>
      <c r="AP487" s="21"/>
      <c r="AQ487" s="21"/>
      <c r="AR487" s="21"/>
    </row>
    <row r="488" spans="1:44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  <c r="AM488" s="21"/>
      <c r="AN488" s="21"/>
      <c r="AO488" s="21"/>
      <c r="AP488" s="21"/>
      <c r="AQ488" s="21"/>
      <c r="AR488" s="21"/>
    </row>
    <row r="489" spans="1:44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/>
      <c r="AN489" s="21"/>
      <c r="AO489" s="21"/>
      <c r="AP489" s="21"/>
      <c r="AQ489" s="21"/>
      <c r="AR489" s="21"/>
    </row>
    <row r="490" spans="1:44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  <c r="AO490" s="21"/>
      <c r="AP490" s="21"/>
      <c r="AQ490" s="21"/>
      <c r="AR490" s="21"/>
    </row>
    <row r="491" spans="1:44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  <c r="AM491" s="21"/>
      <c r="AN491" s="21"/>
      <c r="AO491" s="21"/>
      <c r="AP491" s="21"/>
      <c r="AQ491" s="21"/>
      <c r="AR491" s="21"/>
    </row>
    <row r="492" spans="1:44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/>
      <c r="AN492" s="21"/>
      <c r="AO492" s="21"/>
      <c r="AP492" s="21"/>
      <c r="AQ492" s="21"/>
      <c r="AR492" s="21"/>
    </row>
    <row r="493" spans="1:44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</row>
    <row r="494" spans="1:44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  <c r="AM494" s="21"/>
      <c r="AN494" s="21"/>
      <c r="AO494" s="21"/>
      <c r="AP494" s="21"/>
      <c r="AQ494" s="21"/>
      <c r="AR494" s="21"/>
    </row>
    <row r="495" spans="1:44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  <c r="AM495" s="21"/>
      <c r="AN495" s="21"/>
      <c r="AO495" s="21"/>
      <c r="AP495" s="21"/>
      <c r="AQ495" s="21"/>
      <c r="AR495" s="21"/>
    </row>
    <row r="496" spans="1:44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  <c r="AM496" s="21"/>
      <c r="AN496" s="21"/>
      <c r="AO496" s="21"/>
      <c r="AP496" s="21"/>
      <c r="AQ496" s="21"/>
      <c r="AR496" s="21"/>
    </row>
    <row r="497" spans="1:44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  <c r="AM497" s="21"/>
      <c r="AN497" s="21"/>
      <c r="AO497" s="21"/>
      <c r="AP497" s="21"/>
      <c r="AQ497" s="21"/>
      <c r="AR497" s="21"/>
    </row>
    <row r="498" spans="1:44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  <c r="AM498" s="21"/>
      <c r="AN498" s="21"/>
      <c r="AO498" s="21"/>
      <c r="AP498" s="21"/>
      <c r="AQ498" s="21"/>
      <c r="AR498" s="21"/>
    </row>
    <row r="499" spans="1:44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  <c r="AM499" s="21"/>
      <c r="AN499" s="21"/>
      <c r="AO499" s="21"/>
      <c r="AP499" s="21"/>
      <c r="AQ499" s="21"/>
      <c r="AR499" s="21"/>
    </row>
    <row r="500" spans="1:44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  <c r="AM500" s="21"/>
      <c r="AN500" s="21"/>
      <c r="AO500" s="21"/>
      <c r="AP500" s="21"/>
      <c r="AQ500" s="21"/>
      <c r="AR500" s="21"/>
    </row>
    <row r="501" spans="1:44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/>
      <c r="AO501" s="21"/>
      <c r="AP501" s="21"/>
      <c r="AQ501" s="21"/>
      <c r="AR501" s="21"/>
    </row>
    <row r="502" spans="1:44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  <c r="AM502" s="21"/>
      <c r="AN502" s="21"/>
      <c r="AO502" s="21"/>
      <c r="AP502" s="21"/>
      <c r="AQ502" s="21"/>
      <c r="AR502" s="21"/>
    </row>
    <row r="503" spans="1:44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</row>
    <row r="504" spans="1:44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  <c r="AM504" s="21"/>
      <c r="AN504" s="21"/>
      <c r="AO504" s="21"/>
      <c r="AP504" s="21"/>
      <c r="AQ504" s="21"/>
      <c r="AR504" s="21"/>
    </row>
    <row r="505" spans="1:44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  <c r="AM505" s="21"/>
      <c r="AN505" s="21"/>
      <c r="AO505" s="21"/>
      <c r="AP505" s="21"/>
      <c r="AQ505" s="21"/>
      <c r="AR505" s="21"/>
    </row>
    <row r="506" spans="1:44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  <c r="AO506" s="21"/>
      <c r="AP506" s="21"/>
      <c r="AQ506" s="21"/>
      <c r="AR506" s="21"/>
    </row>
    <row r="507" spans="1:44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  <c r="AO507" s="21"/>
      <c r="AP507" s="21"/>
      <c r="AQ507" s="21"/>
      <c r="AR507" s="21"/>
    </row>
    <row r="508" spans="1:44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  <c r="AM508" s="21"/>
      <c r="AN508" s="21"/>
      <c r="AO508" s="21"/>
      <c r="AP508" s="21"/>
      <c r="AQ508" s="21"/>
      <c r="AR508" s="21"/>
    </row>
    <row r="509" spans="1:44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  <c r="AM509" s="21"/>
      <c r="AN509" s="21"/>
      <c r="AO509" s="21"/>
      <c r="AP509" s="21"/>
      <c r="AQ509" s="21"/>
      <c r="AR509" s="21"/>
    </row>
    <row r="510" spans="1:44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  <c r="AM510" s="21"/>
      <c r="AN510" s="21"/>
      <c r="AO510" s="21"/>
      <c r="AP510" s="21"/>
      <c r="AQ510" s="21"/>
      <c r="AR510" s="21"/>
    </row>
    <row r="511" spans="1:44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  <c r="AO511" s="21"/>
      <c r="AP511" s="21"/>
      <c r="AQ511" s="21"/>
      <c r="AR511" s="21"/>
    </row>
    <row r="512" spans="1:44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  <c r="AO512" s="21"/>
      <c r="AP512" s="21"/>
      <c r="AQ512" s="21"/>
      <c r="AR512" s="21"/>
    </row>
    <row r="513" spans="1:44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</row>
    <row r="514" spans="1:44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  <c r="AM514" s="21"/>
      <c r="AN514" s="21"/>
      <c r="AO514" s="21"/>
      <c r="AP514" s="21"/>
      <c r="AQ514" s="21"/>
      <c r="AR514" s="21"/>
    </row>
    <row r="515" spans="1:44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  <c r="AO515" s="21"/>
      <c r="AP515" s="21"/>
      <c r="AQ515" s="21"/>
      <c r="AR515" s="21"/>
    </row>
    <row r="516" spans="1:44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  <c r="AM516" s="21"/>
      <c r="AN516" s="21"/>
      <c r="AO516" s="21"/>
      <c r="AP516" s="21"/>
      <c r="AQ516" s="21"/>
      <c r="AR516" s="21"/>
    </row>
    <row r="517" spans="1:44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  <c r="AM517" s="21"/>
      <c r="AN517" s="21"/>
      <c r="AO517" s="21"/>
      <c r="AP517" s="21"/>
      <c r="AQ517" s="21"/>
      <c r="AR517" s="21"/>
    </row>
    <row r="518" spans="1:44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  <c r="AM518" s="21"/>
      <c r="AN518" s="21"/>
      <c r="AO518" s="21"/>
      <c r="AP518" s="21"/>
      <c r="AQ518" s="21"/>
      <c r="AR518" s="21"/>
    </row>
    <row r="519" spans="1:44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  <c r="AM519" s="21"/>
      <c r="AN519" s="21"/>
      <c r="AO519" s="21"/>
      <c r="AP519" s="21"/>
      <c r="AQ519" s="21"/>
      <c r="AR519" s="21"/>
    </row>
    <row r="520" spans="1:44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  <c r="AM520" s="21"/>
      <c r="AN520" s="21"/>
      <c r="AO520" s="21"/>
      <c r="AP520" s="21"/>
      <c r="AQ520" s="21"/>
      <c r="AR520" s="21"/>
    </row>
    <row r="521" spans="1:44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  <c r="AM521" s="21"/>
      <c r="AN521" s="21"/>
      <c r="AO521" s="21"/>
      <c r="AP521" s="21"/>
      <c r="AQ521" s="21"/>
      <c r="AR521" s="21"/>
    </row>
    <row r="522" spans="1:44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  <c r="AM522" s="21"/>
      <c r="AN522" s="21"/>
      <c r="AO522" s="21"/>
      <c r="AP522" s="21"/>
      <c r="AQ522" s="21"/>
      <c r="AR522" s="21"/>
    </row>
    <row r="523" spans="1:44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</row>
    <row r="524" spans="1:44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  <c r="AM524" s="21"/>
      <c r="AN524" s="21"/>
      <c r="AO524" s="21"/>
      <c r="AP524" s="21"/>
      <c r="AQ524" s="21"/>
      <c r="AR524" s="21"/>
    </row>
    <row r="525" spans="1:44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  <c r="AM525" s="21"/>
      <c r="AN525" s="21"/>
      <c r="AO525" s="21"/>
      <c r="AP525" s="21"/>
      <c r="AQ525" s="21"/>
      <c r="AR525" s="21"/>
    </row>
    <row r="526" spans="1:44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  <c r="AM526" s="21"/>
      <c r="AN526" s="21"/>
      <c r="AO526" s="21"/>
      <c r="AP526" s="21"/>
      <c r="AQ526" s="21"/>
      <c r="AR526" s="21"/>
    </row>
    <row r="527" spans="1:44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  <c r="AO527" s="21"/>
      <c r="AP527" s="21"/>
      <c r="AQ527" s="21"/>
      <c r="AR527" s="21"/>
    </row>
    <row r="528" spans="1:44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  <c r="AM528" s="21"/>
      <c r="AN528" s="21"/>
      <c r="AO528" s="21"/>
      <c r="AP528" s="21"/>
      <c r="AQ528" s="21"/>
      <c r="AR528" s="21"/>
    </row>
    <row r="529" spans="1:44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  <c r="AM529" s="21"/>
      <c r="AN529" s="21"/>
      <c r="AO529" s="21"/>
      <c r="AP529" s="21"/>
      <c r="AQ529" s="21"/>
      <c r="AR529" s="21"/>
    </row>
    <row r="530" spans="1:44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  <c r="AM530" s="21"/>
      <c r="AN530" s="21"/>
      <c r="AO530" s="21"/>
      <c r="AP530" s="21"/>
      <c r="AQ530" s="21"/>
      <c r="AR530" s="21"/>
    </row>
    <row r="531" spans="1:44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  <c r="AM531" s="21"/>
      <c r="AN531" s="21"/>
      <c r="AO531" s="21"/>
      <c r="AP531" s="21"/>
      <c r="AQ531" s="21"/>
      <c r="AR531" s="21"/>
    </row>
    <row r="532" spans="1:44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  <c r="AM532" s="21"/>
      <c r="AN532" s="21"/>
      <c r="AO532" s="21"/>
      <c r="AP532" s="21"/>
      <c r="AQ532" s="21"/>
      <c r="AR532" s="21"/>
    </row>
    <row r="533" spans="1:44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</row>
    <row r="534" spans="1:44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  <c r="AM534" s="21"/>
      <c r="AN534" s="21"/>
      <c r="AO534" s="21"/>
      <c r="AP534" s="21"/>
      <c r="AQ534" s="21"/>
      <c r="AR534" s="21"/>
    </row>
    <row r="535" spans="1:44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  <c r="AM535" s="21"/>
      <c r="AN535" s="21"/>
      <c r="AO535" s="21"/>
      <c r="AP535" s="21"/>
      <c r="AQ535" s="21"/>
      <c r="AR535" s="21"/>
    </row>
    <row r="536" spans="1:44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  <c r="AM536" s="21"/>
      <c r="AN536" s="21"/>
      <c r="AO536" s="21"/>
      <c r="AP536" s="21"/>
      <c r="AQ536" s="21"/>
      <c r="AR536" s="21"/>
    </row>
    <row r="537" spans="1:44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  <c r="AM537" s="21"/>
      <c r="AN537" s="21"/>
      <c r="AO537" s="21"/>
      <c r="AP537" s="21"/>
      <c r="AQ537" s="21"/>
      <c r="AR537" s="21"/>
    </row>
    <row r="538" spans="1:44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  <c r="AM538" s="21"/>
      <c r="AN538" s="21"/>
      <c r="AO538" s="21"/>
      <c r="AP538" s="21"/>
      <c r="AQ538" s="21"/>
      <c r="AR538" s="21"/>
    </row>
    <row r="539" spans="1:44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  <c r="AM539" s="21"/>
      <c r="AN539" s="21"/>
      <c r="AO539" s="21"/>
      <c r="AP539" s="21"/>
      <c r="AQ539" s="21"/>
      <c r="AR539" s="21"/>
    </row>
    <row r="540" spans="1:44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  <c r="AO540" s="21"/>
      <c r="AP540" s="21"/>
      <c r="AQ540" s="21"/>
      <c r="AR540" s="21"/>
    </row>
    <row r="541" spans="1:44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  <c r="AM541" s="21"/>
      <c r="AN541" s="21"/>
      <c r="AO541" s="21"/>
      <c r="AP541" s="21"/>
      <c r="AQ541" s="21"/>
      <c r="AR541" s="21"/>
    </row>
    <row r="542" spans="1:44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  <c r="AM542" s="21"/>
      <c r="AN542" s="21"/>
      <c r="AO542" s="21"/>
      <c r="AP542" s="21"/>
      <c r="AQ542" s="21"/>
      <c r="AR542" s="21"/>
    </row>
    <row r="543" spans="1:44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</row>
    <row r="544" spans="1:44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/>
      <c r="AO544" s="21"/>
      <c r="AP544" s="21"/>
      <c r="AQ544" s="21"/>
      <c r="AR544" s="21"/>
    </row>
    <row r="545" spans="1:44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  <c r="AM545" s="21"/>
      <c r="AN545" s="21"/>
      <c r="AO545" s="21"/>
      <c r="AP545" s="21"/>
      <c r="AQ545" s="21"/>
      <c r="AR545" s="21"/>
    </row>
    <row r="546" spans="1:44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  <c r="AM546" s="21"/>
      <c r="AN546" s="21"/>
      <c r="AO546" s="21"/>
      <c r="AP546" s="21"/>
      <c r="AQ546" s="21"/>
      <c r="AR546" s="21"/>
    </row>
    <row r="547" spans="1:44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  <c r="AM547" s="21"/>
      <c r="AN547" s="21"/>
      <c r="AO547" s="21"/>
      <c r="AP547" s="21"/>
      <c r="AQ547" s="21"/>
      <c r="AR547" s="21"/>
    </row>
    <row r="548" spans="1:44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  <c r="AM548" s="21"/>
      <c r="AN548" s="21"/>
      <c r="AO548" s="21"/>
      <c r="AP548" s="21"/>
      <c r="AQ548" s="21"/>
      <c r="AR548" s="21"/>
    </row>
    <row r="549" spans="1:44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  <c r="AM549" s="21"/>
      <c r="AN549" s="21"/>
      <c r="AO549" s="21"/>
      <c r="AP549" s="21"/>
      <c r="AQ549" s="21"/>
      <c r="AR549" s="21"/>
    </row>
    <row r="550" spans="1:44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  <c r="AM550" s="21"/>
      <c r="AN550" s="21"/>
      <c r="AO550" s="21"/>
      <c r="AP550" s="21"/>
      <c r="AQ550" s="21"/>
      <c r="AR550" s="21"/>
    </row>
    <row r="551" spans="1:44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  <c r="AO551" s="21"/>
      <c r="AP551" s="21"/>
      <c r="AQ551" s="21"/>
      <c r="AR551" s="21"/>
    </row>
    <row r="552" spans="1:44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  <c r="AM552" s="21"/>
      <c r="AN552" s="21"/>
      <c r="AO552" s="21"/>
      <c r="AP552" s="21"/>
      <c r="AQ552" s="21"/>
      <c r="AR552" s="21"/>
    </row>
    <row r="553" spans="1:44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</row>
    <row r="554" spans="1:44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  <c r="AM554" s="21"/>
      <c r="AN554" s="21"/>
      <c r="AO554" s="21"/>
      <c r="AP554" s="21"/>
      <c r="AQ554" s="21"/>
      <c r="AR554" s="21"/>
    </row>
    <row r="555" spans="1:44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  <c r="AO555" s="21"/>
      <c r="AP555" s="21"/>
      <c r="AQ555" s="21"/>
      <c r="AR555" s="21"/>
    </row>
    <row r="556" spans="1:44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  <c r="AM556" s="21"/>
      <c r="AN556" s="21"/>
      <c r="AO556" s="21"/>
      <c r="AP556" s="21"/>
      <c r="AQ556" s="21"/>
      <c r="AR556" s="21"/>
    </row>
    <row r="557" spans="1:44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  <c r="AM557" s="21"/>
      <c r="AN557" s="21"/>
      <c r="AO557" s="21"/>
      <c r="AP557" s="21"/>
      <c r="AQ557" s="21"/>
      <c r="AR557" s="21"/>
    </row>
    <row r="558" spans="1:44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  <c r="AM558" s="21"/>
      <c r="AN558" s="21"/>
      <c r="AO558" s="21"/>
      <c r="AP558" s="21"/>
      <c r="AQ558" s="21"/>
      <c r="AR558" s="21"/>
    </row>
    <row r="559" spans="1:44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  <c r="AO559" s="21"/>
      <c r="AP559" s="21"/>
      <c r="AQ559" s="21"/>
      <c r="AR559" s="21"/>
    </row>
    <row r="560" spans="1:44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  <c r="AM560" s="21"/>
      <c r="AN560" s="21"/>
      <c r="AO560" s="21"/>
      <c r="AP560" s="21"/>
      <c r="AQ560" s="21"/>
      <c r="AR560" s="21"/>
    </row>
    <row r="561" spans="1:44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  <c r="AM561" s="21"/>
      <c r="AN561" s="21"/>
      <c r="AO561" s="21"/>
      <c r="AP561" s="21"/>
      <c r="AQ561" s="21"/>
      <c r="AR561" s="21"/>
    </row>
    <row r="562" spans="1:44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  <c r="AM562" s="21"/>
      <c r="AN562" s="21"/>
      <c r="AO562" s="21"/>
      <c r="AP562" s="21"/>
      <c r="AQ562" s="21"/>
      <c r="AR562" s="21"/>
    </row>
    <row r="563" spans="1:44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</row>
    <row r="564" spans="1:44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  <c r="AM564" s="21"/>
      <c r="AN564" s="21"/>
      <c r="AO564" s="21"/>
      <c r="AP564" s="21"/>
      <c r="AQ564" s="21"/>
      <c r="AR564" s="21"/>
    </row>
    <row r="565" spans="1:44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  <c r="AM565" s="21"/>
      <c r="AN565" s="21"/>
      <c r="AO565" s="21"/>
      <c r="AP565" s="21"/>
      <c r="AQ565" s="21"/>
      <c r="AR565" s="21"/>
    </row>
    <row r="566" spans="1:44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  <c r="AM566" s="21"/>
      <c r="AN566" s="21"/>
      <c r="AO566" s="21"/>
      <c r="AP566" s="21"/>
      <c r="AQ566" s="21"/>
      <c r="AR566" s="21"/>
    </row>
    <row r="567" spans="1:44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  <c r="AM567" s="21"/>
      <c r="AN567" s="21"/>
      <c r="AO567" s="21"/>
      <c r="AP567" s="21"/>
      <c r="AQ567" s="21"/>
      <c r="AR567" s="21"/>
    </row>
    <row r="568" spans="1:44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  <c r="AM568" s="21"/>
      <c r="AN568" s="21"/>
      <c r="AO568" s="21"/>
      <c r="AP568" s="21"/>
      <c r="AQ568" s="21"/>
      <c r="AR568" s="21"/>
    </row>
    <row r="569" spans="1:44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  <c r="AM569" s="21"/>
      <c r="AN569" s="21"/>
      <c r="AO569" s="21"/>
      <c r="AP569" s="21"/>
      <c r="AQ569" s="21"/>
      <c r="AR569" s="21"/>
    </row>
    <row r="570" spans="1:44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  <c r="AM570" s="21"/>
      <c r="AN570" s="21"/>
      <c r="AO570" s="21"/>
      <c r="AP570" s="21"/>
      <c r="AQ570" s="21"/>
      <c r="AR570" s="21"/>
    </row>
    <row r="571" spans="1:44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  <c r="AM571" s="21"/>
      <c r="AN571" s="21"/>
      <c r="AO571" s="21"/>
      <c r="AP571" s="21"/>
      <c r="AQ571" s="21"/>
      <c r="AR571" s="21"/>
    </row>
    <row r="572" spans="1:44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  <c r="AO572" s="21"/>
      <c r="AP572" s="21"/>
      <c r="AQ572" s="21"/>
      <c r="AR572" s="21"/>
    </row>
    <row r="573" spans="1:44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</row>
    <row r="574" spans="1:44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/>
      <c r="AN574" s="21"/>
      <c r="AO574" s="21"/>
      <c r="AP574" s="21"/>
      <c r="AQ574" s="21"/>
      <c r="AR574" s="21"/>
    </row>
    <row r="575" spans="1:44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  <c r="AM575" s="21"/>
      <c r="AN575" s="21"/>
      <c r="AO575" s="21"/>
      <c r="AP575" s="21"/>
      <c r="AQ575" s="21"/>
      <c r="AR575" s="21"/>
    </row>
    <row r="576" spans="1:44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  <c r="AM576" s="21"/>
      <c r="AN576" s="21"/>
      <c r="AO576" s="21"/>
      <c r="AP576" s="21"/>
      <c r="AQ576" s="21"/>
      <c r="AR576" s="21"/>
    </row>
    <row r="577" spans="1:44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  <c r="AM577" s="21"/>
      <c r="AN577" s="21"/>
      <c r="AO577" s="21"/>
      <c r="AP577" s="21"/>
      <c r="AQ577" s="21"/>
      <c r="AR577" s="21"/>
    </row>
    <row r="578" spans="1:44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  <c r="AM578" s="21"/>
      <c r="AN578" s="21"/>
      <c r="AO578" s="21"/>
      <c r="AP578" s="21"/>
      <c r="AQ578" s="21"/>
      <c r="AR578" s="21"/>
    </row>
    <row r="579" spans="1:44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  <c r="AO579" s="21"/>
      <c r="AP579" s="21"/>
      <c r="AQ579" s="21"/>
      <c r="AR579" s="21"/>
    </row>
    <row r="580" spans="1:44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  <c r="AO580" s="21"/>
      <c r="AP580" s="21"/>
      <c r="AQ580" s="21"/>
      <c r="AR580" s="21"/>
    </row>
    <row r="581" spans="1:44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  <c r="AO581" s="21"/>
      <c r="AP581" s="21"/>
      <c r="AQ581" s="21"/>
      <c r="AR581" s="21"/>
    </row>
    <row r="582" spans="1:44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  <c r="AO582" s="21"/>
      <c r="AP582" s="21"/>
      <c r="AQ582" s="21"/>
      <c r="AR582" s="21"/>
    </row>
    <row r="583" spans="1:44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</row>
    <row r="584" spans="1:44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  <c r="AM584" s="21"/>
      <c r="AN584" s="21"/>
      <c r="AO584" s="21"/>
      <c r="AP584" s="21"/>
      <c r="AQ584" s="21"/>
      <c r="AR584" s="21"/>
    </row>
    <row r="585" spans="1:44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  <c r="AO585" s="21"/>
      <c r="AP585" s="21"/>
      <c r="AQ585" s="21"/>
      <c r="AR585" s="21"/>
    </row>
    <row r="586" spans="1:44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  <c r="AM586" s="21"/>
      <c r="AN586" s="21"/>
      <c r="AO586" s="21"/>
      <c r="AP586" s="21"/>
      <c r="AQ586" s="21"/>
      <c r="AR586" s="21"/>
    </row>
    <row r="587" spans="1:44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  <c r="AO587" s="21"/>
      <c r="AP587" s="21"/>
      <c r="AQ587" s="21"/>
      <c r="AR587" s="21"/>
    </row>
    <row r="588" spans="1:44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  <c r="AO588" s="21"/>
      <c r="AP588" s="21"/>
      <c r="AQ588" s="21"/>
      <c r="AR588" s="21"/>
    </row>
    <row r="589" spans="1:44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  <c r="AO589" s="21"/>
      <c r="AP589" s="21"/>
      <c r="AQ589" s="21"/>
      <c r="AR589" s="21"/>
    </row>
    <row r="590" spans="1:44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  <c r="AO590" s="21"/>
      <c r="AP590" s="21"/>
      <c r="AQ590" s="21"/>
      <c r="AR590" s="21"/>
    </row>
    <row r="591" spans="1:44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  <c r="AO591" s="21"/>
      <c r="AP591" s="21"/>
      <c r="AQ591" s="21"/>
      <c r="AR591" s="21"/>
    </row>
    <row r="592" spans="1:44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  <c r="AO592" s="21"/>
      <c r="AP592" s="21"/>
      <c r="AQ592" s="21"/>
      <c r="AR592" s="21"/>
    </row>
    <row r="593" spans="1:44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</row>
    <row r="594" spans="1:44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  <c r="AO594" s="21"/>
      <c r="AP594" s="21"/>
      <c r="AQ594" s="21"/>
      <c r="AR594" s="21"/>
    </row>
    <row r="595" spans="1:44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  <c r="AO595" s="21"/>
      <c r="AP595" s="21"/>
      <c r="AQ595" s="21"/>
      <c r="AR595" s="21"/>
    </row>
    <row r="596" spans="1:44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  <c r="AO596" s="21"/>
      <c r="AP596" s="21"/>
      <c r="AQ596" s="21"/>
      <c r="AR596" s="21"/>
    </row>
    <row r="597" spans="1:44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  <c r="AO597" s="21"/>
      <c r="AP597" s="21"/>
      <c r="AQ597" s="21"/>
      <c r="AR597" s="21"/>
    </row>
    <row r="598" spans="1:44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  <c r="AM598" s="21"/>
      <c r="AN598" s="21"/>
      <c r="AO598" s="21"/>
      <c r="AP598" s="21"/>
      <c r="AQ598" s="21"/>
      <c r="AR598" s="21"/>
    </row>
    <row r="599" spans="1:44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  <c r="AO599" s="21"/>
      <c r="AP599" s="21"/>
      <c r="AQ599" s="21"/>
      <c r="AR599" s="21"/>
    </row>
    <row r="600" spans="1:44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  <c r="AO600" s="21"/>
      <c r="AP600" s="21"/>
      <c r="AQ600" s="21"/>
      <c r="AR600" s="21"/>
    </row>
    <row r="601" spans="1:44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  <c r="AO601" s="21"/>
      <c r="AP601" s="21"/>
      <c r="AQ601" s="21"/>
      <c r="AR601" s="21"/>
    </row>
    <row r="602" spans="1:44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  <c r="AO602" s="21"/>
      <c r="AP602" s="21"/>
      <c r="AQ602" s="21"/>
      <c r="AR602" s="21"/>
    </row>
    <row r="603" spans="1:44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</row>
    <row r="604" spans="1:44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  <c r="AO604" s="21"/>
      <c r="AP604" s="21"/>
      <c r="AQ604" s="21"/>
      <c r="AR604" s="21"/>
    </row>
    <row r="605" spans="1:44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  <c r="AM605" s="21"/>
      <c r="AN605" s="21"/>
      <c r="AO605" s="21"/>
      <c r="AP605" s="21"/>
      <c r="AQ605" s="21"/>
      <c r="AR605" s="21"/>
    </row>
    <row r="606" spans="1:44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  <c r="AM606" s="21"/>
      <c r="AN606" s="21"/>
      <c r="AO606" s="21"/>
      <c r="AP606" s="21"/>
      <c r="AQ606" s="21"/>
      <c r="AR606" s="21"/>
    </row>
    <row r="607" spans="1:44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  <c r="AM607" s="21"/>
      <c r="AN607" s="21"/>
      <c r="AO607" s="21"/>
      <c r="AP607" s="21"/>
      <c r="AQ607" s="21"/>
      <c r="AR607" s="21"/>
    </row>
    <row r="608" spans="1:44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  <c r="AO608" s="21"/>
      <c r="AP608" s="21"/>
      <c r="AQ608" s="21"/>
      <c r="AR608" s="21"/>
    </row>
    <row r="609" spans="1:44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  <c r="AM609" s="21"/>
      <c r="AN609" s="21"/>
      <c r="AO609" s="21"/>
      <c r="AP609" s="21"/>
      <c r="AQ609" s="21"/>
      <c r="AR609" s="21"/>
    </row>
    <row r="610" spans="1:44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  <c r="AO610" s="21"/>
      <c r="AP610" s="21"/>
      <c r="AQ610" s="21"/>
      <c r="AR610" s="21"/>
    </row>
    <row r="611" spans="1:44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  <c r="AO611" s="21"/>
      <c r="AP611" s="21"/>
      <c r="AQ611" s="21"/>
      <c r="AR611" s="21"/>
    </row>
    <row r="612" spans="1:44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  <c r="AO612" s="21"/>
      <c r="AP612" s="21"/>
      <c r="AQ612" s="21"/>
      <c r="AR612" s="21"/>
    </row>
    <row r="613" spans="1:44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</row>
    <row r="614" spans="1:44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  <c r="AM614" s="21"/>
      <c r="AN614" s="21"/>
      <c r="AO614" s="21"/>
      <c r="AP614" s="21"/>
      <c r="AQ614" s="21"/>
      <c r="AR614" s="21"/>
    </row>
    <row r="615" spans="1:44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  <c r="AM615" s="21"/>
      <c r="AN615" s="21"/>
      <c r="AO615" s="21"/>
      <c r="AP615" s="21"/>
      <c r="AQ615" s="21"/>
      <c r="AR615" s="21"/>
    </row>
    <row r="616" spans="1:44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  <c r="AM616" s="21"/>
      <c r="AN616" s="21"/>
      <c r="AO616" s="21"/>
      <c r="AP616" s="21"/>
      <c r="AQ616" s="21"/>
      <c r="AR616" s="21"/>
    </row>
    <row r="617" spans="1:44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  <c r="AM617" s="21"/>
      <c r="AN617" s="21"/>
      <c r="AO617" s="21"/>
      <c r="AP617" s="21"/>
      <c r="AQ617" s="21"/>
      <c r="AR617" s="21"/>
    </row>
    <row r="618" spans="1:44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  <c r="AM618" s="21"/>
      <c r="AN618" s="21"/>
      <c r="AO618" s="21"/>
      <c r="AP618" s="21"/>
      <c r="AQ618" s="21"/>
      <c r="AR618" s="21"/>
    </row>
    <row r="619" spans="1:44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  <c r="AM619" s="21"/>
      <c r="AN619" s="21"/>
      <c r="AO619" s="21"/>
      <c r="AP619" s="21"/>
      <c r="AQ619" s="21"/>
      <c r="AR619" s="21"/>
    </row>
    <row r="620" spans="1:44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  <c r="AO620" s="21"/>
      <c r="AP620" s="21"/>
      <c r="AQ620" s="21"/>
      <c r="AR620" s="21"/>
    </row>
    <row r="621" spans="1:44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  <c r="AO621" s="21"/>
      <c r="AP621" s="21"/>
      <c r="AQ621" s="21"/>
      <c r="AR621" s="21"/>
    </row>
    <row r="622" spans="1:44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  <c r="AO622" s="21"/>
      <c r="AP622" s="21"/>
      <c r="AQ622" s="21"/>
      <c r="AR622" s="21"/>
    </row>
    <row r="623" spans="1:44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</row>
    <row r="624" spans="1:44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  <c r="AO624" s="21"/>
      <c r="AP624" s="21"/>
      <c r="AQ624" s="21"/>
      <c r="AR624" s="21"/>
    </row>
    <row r="625" spans="1:44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  <c r="AO625" s="21"/>
      <c r="AP625" s="21"/>
      <c r="AQ625" s="21"/>
      <c r="AR625" s="21"/>
    </row>
    <row r="626" spans="1:44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  <c r="AO626" s="21"/>
      <c r="AP626" s="21"/>
      <c r="AQ626" s="21"/>
      <c r="AR626" s="21"/>
    </row>
    <row r="627" spans="1:44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  <c r="AM627" s="21"/>
      <c r="AN627" s="21"/>
      <c r="AO627" s="21"/>
      <c r="AP627" s="21"/>
      <c r="AQ627" s="21"/>
      <c r="AR627" s="21"/>
    </row>
    <row r="628" spans="1:44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21"/>
      <c r="AP628" s="21"/>
      <c r="AQ628" s="21"/>
      <c r="AR628" s="21"/>
    </row>
    <row r="629" spans="1:44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  <c r="AM629" s="21"/>
      <c r="AN629" s="21"/>
      <c r="AO629" s="21"/>
      <c r="AP629" s="21"/>
      <c r="AQ629" s="21"/>
      <c r="AR629" s="21"/>
    </row>
    <row r="630" spans="1:44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  <c r="AM630" s="21"/>
      <c r="AN630" s="21"/>
      <c r="AO630" s="21"/>
      <c r="AP630" s="21"/>
      <c r="AQ630" s="21"/>
      <c r="AR630" s="21"/>
    </row>
    <row r="631" spans="1:44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  <c r="AM631" s="21"/>
      <c r="AN631" s="21"/>
      <c r="AO631" s="21"/>
      <c r="AP631" s="21"/>
      <c r="AQ631" s="21"/>
      <c r="AR631" s="21"/>
    </row>
    <row r="632" spans="1:44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  <c r="AO632" s="21"/>
      <c r="AP632" s="21"/>
      <c r="AQ632" s="21"/>
      <c r="AR632" s="21"/>
    </row>
    <row r="633" spans="1:44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</row>
    <row r="634" spans="1:44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  <c r="AO634" s="21"/>
      <c r="AP634" s="21"/>
      <c r="AQ634" s="21"/>
      <c r="AR634" s="21"/>
    </row>
    <row r="635" spans="1:44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  <c r="AM635" s="21"/>
      <c r="AN635" s="21"/>
      <c r="AO635" s="21"/>
      <c r="AP635" s="21"/>
      <c r="AQ635" s="21"/>
      <c r="AR635" s="21"/>
    </row>
    <row r="636" spans="1:44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  <c r="AO636" s="21"/>
      <c r="AP636" s="21"/>
      <c r="AQ636" s="21"/>
      <c r="AR636" s="21"/>
    </row>
    <row r="637" spans="1:44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  <c r="AM637" s="21"/>
      <c r="AN637" s="21"/>
      <c r="AO637" s="21"/>
      <c r="AP637" s="21"/>
      <c r="AQ637" s="21"/>
      <c r="AR637" s="21"/>
    </row>
    <row r="638" spans="1:44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  <c r="AM638" s="21"/>
      <c r="AN638" s="21"/>
      <c r="AO638" s="21"/>
      <c r="AP638" s="21"/>
      <c r="AQ638" s="21"/>
      <c r="AR638" s="21"/>
    </row>
    <row r="639" spans="1:44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  <c r="AO639" s="21"/>
      <c r="AP639" s="21"/>
      <c r="AQ639" s="21"/>
      <c r="AR639" s="21"/>
    </row>
    <row r="640" spans="1:44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  <c r="AO640" s="21"/>
      <c r="AP640" s="21"/>
      <c r="AQ640" s="21"/>
      <c r="AR640" s="21"/>
    </row>
    <row r="641" spans="1:44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  <c r="AM641" s="21"/>
      <c r="AN641" s="21"/>
      <c r="AO641" s="21"/>
      <c r="AP641" s="21"/>
      <c r="AQ641" s="21"/>
      <c r="AR641" s="21"/>
    </row>
    <row r="642" spans="1:44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  <c r="AM642" s="21"/>
      <c r="AN642" s="21"/>
      <c r="AO642" s="21"/>
      <c r="AP642" s="21"/>
      <c r="AQ642" s="21"/>
      <c r="AR642" s="21"/>
    </row>
    <row r="643" spans="1:44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</row>
    <row r="644" spans="1:44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  <c r="AM644" s="21"/>
      <c r="AN644" s="21"/>
      <c r="AO644" s="21"/>
      <c r="AP644" s="21"/>
      <c r="AQ644" s="21"/>
      <c r="AR644" s="21"/>
    </row>
    <row r="645" spans="1:44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  <c r="AM645" s="21"/>
      <c r="AN645" s="21"/>
      <c r="AO645" s="21"/>
      <c r="AP645" s="21"/>
      <c r="AQ645" s="21"/>
      <c r="AR645" s="21"/>
    </row>
    <row r="646" spans="1:44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  <c r="AM646" s="21"/>
      <c r="AN646" s="21"/>
      <c r="AO646" s="21"/>
      <c r="AP646" s="21"/>
      <c r="AQ646" s="21"/>
      <c r="AR646" s="21"/>
    </row>
    <row r="647" spans="1:44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  <c r="AM647" s="21"/>
      <c r="AN647" s="21"/>
      <c r="AO647" s="21"/>
      <c r="AP647" s="21"/>
      <c r="AQ647" s="21"/>
      <c r="AR647" s="21"/>
    </row>
    <row r="648" spans="1:44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  <c r="AO648" s="21"/>
      <c r="AP648" s="21"/>
      <c r="AQ648" s="21"/>
      <c r="AR648" s="21"/>
    </row>
    <row r="649" spans="1:44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  <c r="AM649" s="21"/>
      <c r="AN649" s="21"/>
      <c r="AO649" s="21"/>
      <c r="AP649" s="21"/>
      <c r="AQ649" s="21"/>
      <c r="AR649" s="21"/>
    </row>
    <row r="650" spans="1:44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  <c r="AM650" s="21"/>
      <c r="AN650" s="21"/>
      <c r="AO650" s="21"/>
      <c r="AP650" s="21"/>
      <c r="AQ650" s="21"/>
      <c r="AR650" s="21"/>
    </row>
    <row r="651" spans="1:44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  <c r="AM651" s="21"/>
      <c r="AN651" s="21"/>
      <c r="AO651" s="21"/>
      <c r="AP651" s="21"/>
      <c r="AQ651" s="21"/>
      <c r="AR651" s="21"/>
    </row>
    <row r="652" spans="1:44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  <c r="AO652" s="21"/>
      <c r="AP652" s="21"/>
      <c r="AQ652" s="21"/>
      <c r="AR652" s="21"/>
    </row>
    <row r="653" spans="1:44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</row>
    <row r="654" spans="1:44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  <c r="AM654" s="21"/>
      <c r="AN654" s="21"/>
      <c r="AO654" s="21"/>
      <c r="AP654" s="21"/>
      <c r="AQ654" s="21"/>
      <c r="AR654" s="21"/>
    </row>
    <row r="655" spans="1:44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  <c r="AM655" s="21"/>
      <c r="AN655" s="21"/>
      <c r="AO655" s="21"/>
      <c r="AP655" s="21"/>
      <c r="AQ655" s="21"/>
      <c r="AR655" s="21"/>
    </row>
    <row r="656" spans="1:44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  <c r="AO656" s="21"/>
      <c r="AP656" s="21"/>
      <c r="AQ656" s="21"/>
      <c r="AR656" s="21"/>
    </row>
    <row r="657" spans="1:44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  <c r="AM657" s="21"/>
      <c r="AN657" s="21"/>
      <c r="AO657" s="21"/>
      <c r="AP657" s="21"/>
      <c r="AQ657" s="21"/>
      <c r="AR657" s="21"/>
    </row>
    <row r="658" spans="1:44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/>
      <c r="AO658" s="21"/>
      <c r="AP658" s="21"/>
      <c r="AQ658" s="21"/>
      <c r="AR658" s="21"/>
    </row>
    <row r="659" spans="1:44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  <c r="AM659" s="21"/>
      <c r="AN659" s="21"/>
      <c r="AO659" s="21"/>
      <c r="AP659" s="21"/>
      <c r="AQ659" s="21"/>
      <c r="AR659" s="21"/>
    </row>
    <row r="660" spans="1:44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  <c r="AO660" s="21"/>
      <c r="AP660" s="21"/>
      <c r="AQ660" s="21"/>
      <c r="AR660" s="21"/>
    </row>
    <row r="661" spans="1:44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  <c r="AM661" s="21"/>
      <c r="AN661" s="21"/>
      <c r="AO661" s="21"/>
      <c r="AP661" s="21"/>
      <c r="AQ661" s="21"/>
      <c r="AR661" s="21"/>
    </row>
    <row r="662" spans="1:44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  <c r="AM662" s="21"/>
      <c r="AN662" s="21"/>
      <c r="AO662" s="21"/>
      <c r="AP662" s="21"/>
      <c r="AQ662" s="21"/>
      <c r="AR662" s="21"/>
    </row>
    <row r="663" spans="1:44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</row>
    <row r="664" spans="1:44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  <c r="AO664" s="21"/>
      <c r="AP664" s="21"/>
      <c r="AQ664" s="21"/>
      <c r="AR664" s="21"/>
    </row>
    <row r="665" spans="1:44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  <c r="AM665" s="21"/>
      <c r="AN665" s="21"/>
      <c r="AO665" s="21"/>
      <c r="AP665" s="21"/>
      <c r="AQ665" s="21"/>
      <c r="AR665" s="21"/>
    </row>
    <row r="666" spans="1:44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  <c r="AM666" s="21"/>
      <c r="AN666" s="21"/>
      <c r="AO666" s="21"/>
      <c r="AP666" s="21"/>
      <c r="AQ666" s="21"/>
      <c r="AR666" s="21"/>
    </row>
    <row r="667" spans="1:44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  <c r="AM667" s="21"/>
      <c r="AN667" s="21"/>
      <c r="AO667" s="21"/>
      <c r="AP667" s="21"/>
      <c r="AQ667" s="21"/>
      <c r="AR667" s="21"/>
    </row>
    <row r="668" spans="1:44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  <c r="AO668" s="21"/>
      <c r="AP668" s="21"/>
      <c r="AQ668" s="21"/>
      <c r="AR668" s="21"/>
    </row>
    <row r="669" spans="1:44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  <c r="AM669" s="21"/>
      <c r="AN669" s="21"/>
      <c r="AO669" s="21"/>
      <c r="AP669" s="21"/>
      <c r="AQ669" s="21"/>
      <c r="AR669" s="21"/>
    </row>
    <row r="670" spans="1:44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  <c r="AM670" s="21"/>
      <c r="AN670" s="21"/>
      <c r="AO670" s="21"/>
      <c r="AP670" s="21"/>
      <c r="AQ670" s="21"/>
      <c r="AR670" s="21"/>
    </row>
    <row r="671" spans="1:44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  <c r="AM671" s="21"/>
      <c r="AN671" s="21"/>
      <c r="AO671" s="21"/>
      <c r="AP671" s="21"/>
      <c r="AQ671" s="21"/>
      <c r="AR671" s="21"/>
    </row>
    <row r="672" spans="1:44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/>
      <c r="AO672" s="21"/>
      <c r="AP672" s="21"/>
      <c r="AQ672" s="21"/>
      <c r="AR672" s="21"/>
    </row>
    <row r="673" spans="1:44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</row>
    <row r="674" spans="1:44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  <c r="AM674" s="21"/>
      <c r="AN674" s="21"/>
      <c r="AO674" s="21"/>
      <c r="AP674" s="21"/>
      <c r="AQ674" s="21"/>
      <c r="AR674" s="21"/>
    </row>
    <row r="675" spans="1:44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  <c r="AM675" s="21"/>
      <c r="AN675" s="21"/>
      <c r="AO675" s="21"/>
      <c r="AP675" s="21"/>
      <c r="AQ675" s="21"/>
      <c r="AR675" s="21"/>
    </row>
    <row r="676" spans="1:44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  <c r="AM676" s="21"/>
      <c r="AN676" s="21"/>
      <c r="AO676" s="21"/>
      <c r="AP676" s="21"/>
      <c r="AQ676" s="21"/>
      <c r="AR676" s="21"/>
    </row>
    <row r="677" spans="1:44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  <c r="AO677" s="21"/>
      <c r="AP677" s="21"/>
      <c r="AQ677" s="21"/>
      <c r="AR677" s="21"/>
    </row>
    <row r="678" spans="1:44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  <c r="AM678" s="21"/>
      <c r="AN678" s="21"/>
      <c r="AO678" s="21"/>
      <c r="AP678" s="21"/>
      <c r="AQ678" s="21"/>
      <c r="AR678" s="21"/>
    </row>
    <row r="679" spans="1:44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  <c r="AM679" s="21"/>
      <c r="AN679" s="21"/>
      <c r="AO679" s="21"/>
      <c r="AP679" s="21"/>
      <c r="AQ679" s="21"/>
      <c r="AR679" s="21"/>
    </row>
    <row r="680" spans="1:44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  <c r="AM680" s="21"/>
      <c r="AN680" s="21"/>
      <c r="AO680" s="21"/>
      <c r="AP680" s="21"/>
      <c r="AQ680" s="21"/>
      <c r="AR680" s="21"/>
    </row>
    <row r="681" spans="1:44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  <c r="AM681" s="21"/>
      <c r="AN681" s="21"/>
      <c r="AO681" s="21"/>
      <c r="AP681" s="21"/>
      <c r="AQ681" s="21"/>
      <c r="AR681" s="21"/>
    </row>
    <row r="682" spans="1:44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  <c r="AM682" s="21"/>
      <c r="AN682" s="21"/>
      <c r="AO682" s="21"/>
      <c r="AP682" s="21"/>
      <c r="AQ682" s="21"/>
      <c r="AR682" s="21"/>
    </row>
    <row r="683" spans="1:44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</row>
    <row r="684" spans="1:44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  <c r="AM684" s="21"/>
      <c r="AN684" s="21"/>
      <c r="AO684" s="21"/>
      <c r="AP684" s="21"/>
      <c r="AQ684" s="21"/>
      <c r="AR684" s="21"/>
    </row>
    <row r="685" spans="1:44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  <c r="AO685" s="21"/>
      <c r="AP685" s="21"/>
      <c r="AQ685" s="21"/>
      <c r="AR685" s="21"/>
    </row>
    <row r="686" spans="1:44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  <c r="AM686" s="21"/>
      <c r="AN686" s="21"/>
      <c r="AO686" s="21"/>
      <c r="AP686" s="21"/>
      <c r="AQ686" s="21"/>
      <c r="AR686" s="21"/>
    </row>
    <row r="687" spans="1:44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  <c r="AM687" s="21"/>
      <c r="AN687" s="21"/>
      <c r="AO687" s="21"/>
      <c r="AP687" s="21"/>
      <c r="AQ687" s="21"/>
      <c r="AR687" s="21"/>
    </row>
    <row r="688" spans="1:44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  <c r="AM688" s="21"/>
      <c r="AN688" s="21"/>
      <c r="AO688" s="21"/>
      <c r="AP688" s="21"/>
      <c r="AQ688" s="21"/>
      <c r="AR688" s="21"/>
    </row>
    <row r="689" spans="1:44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/>
      <c r="AN689" s="21"/>
      <c r="AO689" s="21"/>
      <c r="AP689" s="21"/>
      <c r="AQ689" s="21"/>
      <c r="AR689" s="21"/>
    </row>
    <row r="690" spans="1:44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  <c r="AM690" s="21"/>
      <c r="AN690" s="21"/>
      <c r="AO690" s="21"/>
      <c r="AP690" s="21"/>
      <c r="AQ690" s="21"/>
      <c r="AR690" s="21"/>
    </row>
    <row r="691" spans="1:44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  <c r="AM691" s="21"/>
      <c r="AN691" s="21"/>
      <c r="AO691" s="21"/>
      <c r="AP691" s="21"/>
      <c r="AQ691" s="21"/>
      <c r="AR691" s="21"/>
    </row>
    <row r="692" spans="1:44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  <c r="AM692" s="21"/>
      <c r="AN692" s="21"/>
      <c r="AO692" s="21"/>
      <c r="AP692" s="21"/>
      <c r="AQ692" s="21"/>
      <c r="AR692" s="21"/>
    </row>
    <row r="693" spans="1:44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</row>
    <row r="694" spans="1:44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  <c r="AO694" s="21"/>
      <c r="AP694" s="21"/>
      <c r="AQ694" s="21"/>
      <c r="AR694" s="21"/>
    </row>
    <row r="695" spans="1:44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  <c r="AM695" s="21"/>
      <c r="AN695" s="21"/>
      <c r="AO695" s="21"/>
      <c r="AP695" s="21"/>
      <c r="AQ695" s="21"/>
      <c r="AR695" s="21"/>
    </row>
    <row r="696" spans="1:44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  <c r="AO696" s="21"/>
      <c r="AP696" s="21"/>
      <c r="AQ696" s="21"/>
      <c r="AR696" s="21"/>
    </row>
    <row r="697" spans="1:44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/>
      <c r="AN697" s="21"/>
      <c r="AO697" s="21"/>
      <c r="AP697" s="21"/>
      <c r="AQ697" s="21"/>
      <c r="AR697" s="21"/>
    </row>
    <row r="698" spans="1:44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  <c r="AM698" s="21"/>
      <c r="AN698" s="21"/>
      <c r="AO698" s="21"/>
      <c r="AP698" s="21"/>
      <c r="AQ698" s="21"/>
      <c r="AR698" s="21"/>
    </row>
    <row r="699" spans="1:44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  <c r="AO699" s="21"/>
      <c r="AP699" s="21"/>
      <c r="AQ699" s="21"/>
      <c r="AR699" s="21"/>
    </row>
    <row r="700" spans="1:44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  <c r="AO700" s="21"/>
      <c r="AP700" s="21"/>
      <c r="AQ700" s="21"/>
      <c r="AR700" s="21"/>
    </row>
    <row r="701" spans="1:44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  <c r="AM701" s="21"/>
      <c r="AN701" s="21"/>
      <c r="AO701" s="21"/>
      <c r="AP701" s="21"/>
      <c r="AQ701" s="21"/>
      <c r="AR701" s="21"/>
    </row>
    <row r="702" spans="1:44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  <c r="AM702" s="21"/>
      <c r="AN702" s="21"/>
      <c r="AO702" s="21"/>
      <c r="AP702" s="21"/>
      <c r="AQ702" s="21"/>
      <c r="AR702" s="21"/>
    </row>
    <row r="703" spans="1:44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</row>
    <row r="704" spans="1:44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  <c r="AO704" s="21"/>
      <c r="AP704" s="21"/>
      <c r="AQ704" s="21"/>
      <c r="AR704" s="21"/>
    </row>
    <row r="705" spans="1:44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  <c r="AM705" s="21"/>
      <c r="AN705" s="21"/>
      <c r="AO705" s="21"/>
      <c r="AP705" s="21"/>
      <c r="AQ705" s="21"/>
      <c r="AR705" s="21"/>
    </row>
    <row r="706" spans="1:44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  <c r="AM706" s="21"/>
      <c r="AN706" s="21"/>
      <c r="AO706" s="21"/>
      <c r="AP706" s="21"/>
      <c r="AQ706" s="21"/>
      <c r="AR706" s="21"/>
    </row>
    <row r="707" spans="1:44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  <c r="AM707" s="21"/>
      <c r="AN707" s="21"/>
      <c r="AO707" s="21"/>
      <c r="AP707" s="21"/>
      <c r="AQ707" s="21"/>
      <c r="AR707" s="21"/>
    </row>
    <row r="708" spans="1:44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  <c r="AO708" s="21"/>
      <c r="AP708" s="21"/>
      <c r="AQ708" s="21"/>
      <c r="AR708" s="21"/>
    </row>
    <row r="709" spans="1:44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  <c r="AM709" s="21"/>
      <c r="AN709" s="21"/>
      <c r="AO709" s="21"/>
      <c r="AP709" s="21"/>
      <c r="AQ709" s="21"/>
      <c r="AR709" s="21"/>
    </row>
    <row r="710" spans="1:44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  <c r="AM710" s="21"/>
      <c r="AN710" s="21"/>
      <c r="AO710" s="21"/>
      <c r="AP710" s="21"/>
      <c r="AQ710" s="21"/>
      <c r="AR710" s="21"/>
    </row>
    <row r="711" spans="1:44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  <c r="AM711" s="21"/>
      <c r="AN711" s="21"/>
      <c r="AO711" s="21"/>
      <c r="AP711" s="21"/>
      <c r="AQ711" s="21"/>
      <c r="AR711" s="21"/>
    </row>
    <row r="712" spans="1:44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  <c r="AM712" s="21"/>
      <c r="AN712" s="21"/>
      <c r="AO712" s="21"/>
      <c r="AP712" s="21"/>
      <c r="AQ712" s="21"/>
      <c r="AR712" s="21"/>
    </row>
    <row r="713" spans="1:44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</row>
    <row r="714" spans="1:44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  <c r="AM714" s="21"/>
      <c r="AN714" s="21"/>
      <c r="AO714" s="21"/>
      <c r="AP714" s="21"/>
      <c r="AQ714" s="21"/>
      <c r="AR714" s="21"/>
    </row>
    <row r="715" spans="1:44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  <c r="AM715" s="21"/>
      <c r="AN715" s="21"/>
      <c r="AO715" s="21"/>
      <c r="AP715" s="21"/>
      <c r="AQ715" s="21"/>
      <c r="AR715" s="21"/>
    </row>
    <row r="716" spans="1:44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  <c r="AM716" s="21"/>
      <c r="AN716" s="21"/>
      <c r="AO716" s="21"/>
      <c r="AP716" s="21"/>
      <c r="AQ716" s="21"/>
      <c r="AR716" s="21"/>
    </row>
    <row r="717" spans="1:44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  <c r="AM717" s="21"/>
      <c r="AN717" s="21"/>
      <c r="AO717" s="21"/>
      <c r="AP717" s="21"/>
      <c r="AQ717" s="21"/>
      <c r="AR717" s="21"/>
    </row>
    <row r="718" spans="1:44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  <c r="AM718" s="21"/>
      <c r="AN718" s="21"/>
      <c r="AO718" s="21"/>
      <c r="AP718" s="21"/>
      <c r="AQ718" s="21"/>
      <c r="AR718" s="21"/>
    </row>
    <row r="719" spans="1:44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  <c r="AM719" s="21"/>
      <c r="AN719" s="21"/>
      <c r="AO719" s="21"/>
      <c r="AP719" s="21"/>
      <c r="AQ719" s="21"/>
      <c r="AR719" s="21"/>
    </row>
    <row r="720" spans="1:44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  <c r="AM720" s="21"/>
      <c r="AN720" s="21"/>
      <c r="AO720" s="21"/>
      <c r="AP720" s="21"/>
      <c r="AQ720" s="21"/>
      <c r="AR720" s="21"/>
    </row>
    <row r="721" spans="1:44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  <c r="AM721" s="21"/>
      <c r="AN721" s="21"/>
      <c r="AO721" s="21"/>
      <c r="AP721" s="21"/>
      <c r="AQ721" s="21"/>
      <c r="AR721" s="21"/>
    </row>
    <row r="722" spans="1:44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  <c r="AM722" s="21"/>
      <c r="AN722" s="21"/>
      <c r="AO722" s="21"/>
      <c r="AP722" s="21"/>
      <c r="AQ722" s="21"/>
      <c r="AR722" s="21"/>
    </row>
    <row r="723" spans="1:44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</row>
    <row r="724" spans="1:44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  <c r="AM724" s="21"/>
      <c r="AN724" s="21"/>
      <c r="AO724" s="21"/>
      <c r="AP724" s="21"/>
      <c r="AQ724" s="21"/>
      <c r="AR724" s="21"/>
    </row>
    <row r="725" spans="1:44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  <c r="AM725" s="21"/>
      <c r="AN725" s="21"/>
      <c r="AO725" s="21"/>
      <c r="AP725" s="21"/>
      <c r="AQ725" s="21"/>
      <c r="AR725" s="21"/>
    </row>
    <row r="726" spans="1:44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  <c r="AM726" s="21"/>
      <c r="AN726" s="21"/>
      <c r="AO726" s="21"/>
      <c r="AP726" s="21"/>
      <c r="AQ726" s="21"/>
      <c r="AR726" s="21"/>
    </row>
    <row r="727" spans="1:44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  <c r="AM727" s="21"/>
      <c r="AN727" s="21"/>
      <c r="AO727" s="21"/>
      <c r="AP727" s="21"/>
      <c r="AQ727" s="21"/>
      <c r="AR727" s="21"/>
    </row>
    <row r="728" spans="1:44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  <c r="AO728" s="21"/>
      <c r="AP728" s="21"/>
      <c r="AQ728" s="21"/>
      <c r="AR728" s="21"/>
    </row>
    <row r="729" spans="1:44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/>
      <c r="AN729" s="21"/>
      <c r="AO729" s="21"/>
      <c r="AP729" s="21"/>
      <c r="AQ729" s="21"/>
      <c r="AR729" s="21"/>
    </row>
    <row r="730" spans="1:44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  <c r="AM730" s="21"/>
      <c r="AN730" s="21"/>
      <c r="AO730" s="21"/>
      <c r="AP730" s="21"/>
      <c r="AQ730" s="21"/>
      <c r="AR730" s="21"/>
    </row>
    <row r="731" spans="1:44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  <c r="AM731" s="21"/>
      <c r="AN731" s="21"/>
      <c r="AO731" s="21"/>
      <c r="AP731" s="21"/>
      <c r="AQ731" s="21"/>
      <c r="AR731" s="21"/>
    </row>
    <row r="732" spans="1:44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  <c r="AM732" s="21"/>
      <c r="AN732" s="21"/>
      <c r="AO732" s="21"/>
      <c r="AP732" s="21"/>
      <c r="AQ732" s="21"/>
      <c r="AR732" s="21"/>
    </row>
    <row r="733" spans="1:44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</row>
    <row r="734" spans="1:44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  <c r="AO734" s="21"/>
      <c r="AP734" s="21"/>
      <c r="AQ734" s="21"/>
      <c r="AR734" s="21"/>
    </row>
    <row r="735" spans="1:44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  <c r="AM735" s="21"/>
      <c r="AN735" s="21"/>
      <c r="AO735" s="21"/>
      <c r="AP735" s="21"/>
      <c r="AQ735" s="21"/>
      <c r="AR735" s="21"/>
    </row>
    <row r="736" spans="1:44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  <c r="AM736" s="21"/>
      <c r="AN736" s="21"/>
      <c r="AO736" s="21"/>
      <c r="AP736" s="21"/>
      <c r="AQ736" s="21"/>
      <c r="AR736" s="21"/>
    </row>
    <row r="737" spans="1:44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  <c r="AM737" s="21"/>
      <c r="AN737" s="21"/>
      <c r="AO737" s="21"/>
      <c r="AP737" s="21"/>
      <c r="AQ737" s="21"/>
      <c r="AR737" s="21"/>
    </row>
    <row r="738" spans="1:44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  <c r="AM738" s="21"/>
      <c r="AN738" s="21"/>
      <c r="AO738" s="21"/>
      <c r="AP738" s="21"/>
      <c r="AQ738" s="21"/>
      <c r="AR738" s="21"/>
    </row>
    <row r="739" spans="1:44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  <c r="AM739" s="21"/>
      <c r="AN739" s="21"/>
      <c r="AO739" s="21"/>
      <c r="AP739" s="21"/>
      <c r="AQ739" s="21"/>
      <c r="AR739" s="21"/>
    </row>
    <row r="740" spans="1:44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/>
      <c r="AN740" s="21"/>
      <c r="AO740" s="21"/>
      <c r="AP740" s="21"/>
      <c r="AQ740" s="21"/>
      <c r="AR740" s="21"/>
    </row>
    <row r="741" spans="1:44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/>
      <c r="AN741" s="21"/>
      <c r="AO741" s="21"/>
      <c r="AP741" s="21"/>
      <c r="AQ741" s="21"/>
      <c r="AR741" s="21"/>
    </row>
    <row r="742" spans="1:44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  <c r="AM742" s="21"/>
      <c r="AN742" s="21"/>
      <c r="AO742" s="21"/>
      <c r="AP742" s="21"/>
      <c r="AQ742" s="21"/>
      <c r="AR742" s="21"/>
    </row>
    <row r="743" spans="1:44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</row>
    <row r="744" spans="1:44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  <c r="AM744" s="21"/>
      <c r="AN744" s="21"/>
      <c r="AO744" s="21"/>
      <c r="AP744" s="21"/>
      <c r="AQ744" s="21"/>
      <c r="AR744" s="21"/>
    </row>
    <row r="745" spans="1:44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  <c r="AM745" s="21"/>
      <c r="AN745" s="21"/>
      <c r="AO745" s="21"/>
      <c r="AP745" s="21"/>
      <c r="AQ745" s="21"/>
      <c r="AR745" s="21"/>
    </row>
    <row r="746" spans="1:44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  <c r="AM746" s="21"/>
      <c r="AN746" s="21"/>
      <c r="AO746" s="21"/>
      <c r="AP746" s="21"/>
      <c r="AQ746" s="21"/>
      <c r="AR746" s="21"/>
    </row>
    <row r="747" spans="1:44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  <c r="AM747" s="21"/>
      <c r="AN747" s="21"/>
      <c r="AO747" s="21"/>
      <c r="AP747" s="21"/>
      <c r="AQ747" s="21"/>
      <c r="AR747" s="21"/>
    </row>
    <row r="748" spans="1:44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  <c r="AM748" s="21"/>
      <c r="AN748" s="21"/>
      <c r="AO748" s="21"/>
      <c r="AP748" s="21"/>
      <c r="AQ748" s="21"/>
      <c r="AR748" s="21"/>
    </row>
    <row r="749" spans="1:44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  <c r="AM749" s="21"/>
      <c r="AN749" s="21"/>
      <c r="AO749" s="21"/>
      <c r="AP749" s="21"/>
      <c r="AQ749" s="21"/>
      <c r="AR749" s="21"/>
    </row>
    <row r="750" spans="1:44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  <c r="AO750" s="21"/>
      <c r="AP750" s="21"/>
      <c r="AQ750" s="21"/>
      <c r="AR750" s="21"/>
    </row>
    <row r="751" spans="1:44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  <c r="AO751" s="21"/>
      <c r="AP751" s="21"/>
      <c r="AQ751" s="21"/>
      <c r="AR751" s="21"/>
    </row>
    <row r="752" spans="1:44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  <c r="AO752" s="21"/>
      <c r="AP752" s="21"/>
      <c r="AQ752" s="21"/>
      <c r="AR752" s="21"/>
    </row>
    <row r="753" spans="1:44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</row>
    <row r="754" spans="1:44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1"/>
      <c r="AN754" s="21"/>
      <c r="AO754" s="21"/>
      <c r="AP754" s="21"/>
      <c r="AQ754" s="21"/>
      <c r="AR754" s="21"/>
    </row>
    <row r="755" spans="1:44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  <c r="AM755" s="21"/>
      <c r="AN755" s="21"/>
      <c r="AO755" s="21"/>
      <c r="AP755" s="21"/>
      <c r="AQ755" s="21"/>
      <c r="AR755" s="21"/>
    </row>
    <row r="756" spans="1:44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  <c r="AM756" s="21"/>
      <c r="AN756" s="21"/>
      <c r="AO756" s="21"/>
      <c r="AP756" s="21"/>
      <c r="AQ756" s="21"/>
      <c r="AR756" s="21"/>
    </row>
    <row r="757" spans="1:44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  <c r="AM757" s="21"/>
      <c r="AN757" s="21"/>
      <c r="AO757" s="21"/>
      <c r="AP757" s="21"/>
      <c r="AQ757" s="21"/>
      <c r="AR757" s="21"/>
    </row>
    <row r="758" spans="1:44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  <c r="AM758" s="21"/>
      <c r="AN758" s="21"/>
      <c r="AO758" s="21"/>
      <c r="AP758" s="21"/>
      <c r="AQ758" s="21"/>
      <c r="AR758" s="21"/>
    </row>
    <row r="759" spans="1:44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  <c r="AM759" s="21"/>
      <c r="AN759" s="21"/>
      <c r="AO759" s="21"/>
      <c r="AP759" s="21"/>
      <c r="AQ759" s="21"/>
      <c r="AR759" s="21"/>
    </row>
    <row r="760" spans="1:44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/>
      <c r="AN760" s="21"/>
      <c r="AO760" s="21"/>
      <c r="AP760" s="21"/>
      <c r="AQ760" s="21"/>
      <c r="AR760" s="21"/>
    </row>
    <row r="761" spans="1:44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  <c r="AM761" s="21"/>
      <c r="AN761" s="21"/>
      <c r="AO761" s="21"/>
      <c r="AP761" s="21"/>
      <c r="AQ761" s="21"/>
      <c r="AR761" s="21"/>
    </row>
    <row r="762" spans="1:44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  <c r="AM762" s="21"/>
      <c r="AN762" s="21"/>
      <c r="AO762" s="21"/>
      <c r="AP762" s="21"/>
      <c r="AQ762" s="21"/>
      <c r="AR762" s="21"/>
    </row>
    <row r="763" spans="1:44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</row>
    <row r="764" spans="1:44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  <c r="AM764" s="21"/>
      <c r="AN764" s="21"/>
      <c r="AO764" s="21"/>
      <c r="AP764" s="21"/>
      <c r="AQ764" s="21"/>
      <c r="AR764" s="21"/>
    </row>
    <row r="765" spans="1:44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  <c r="AO765" s="21"/>
      <c r="AP765" s="21"/>
      <c r="AQ765" s="21"/>
      <c r="AR765" s="21"/>
    </row>
    <row r="766" spans="1:44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  <c r="AM766" s="21"/>
      <c r="AN766" s="21"/>
      <c r="AO766" s="21"/>
      <c r="AP766" s="21"/>
      <c r="AQ766" s="21"/>
      <c r="AR766" s="21"/>
    </row>
    <row r="767" spans="1:44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  <c r="AM767" s="21"/>
      <c r="AN767" s="21"/>
      <c r="AO767" s="21"/>
      <c r="AP767" s="21"/>
      <c r="AQ767" s="21"/>
      <c r="AR767" s="21"/>
    </row>
    <row r="768" spans="1:44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  <c r="AM768" s="21"/>
      <c r="AN768" s="21"/>
      <c r="AO768" s="21"/>
      <c r="AP768" s="21"/>
      <c r="AQ768" s="21"/>
      <c r="AR768" s="21"/>
    </row>
    <row r="769" spans="1:44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  <c r="AM769" s="21"/>
      <c r="AN769" s="21"/>
      <c r="AO769" s="21"/>
      <c r="AP769" s="21"/>
      <c r="AQ769" s="21"/>
      <c r="AR769" s="21"/>
    </row>
    <row r="770" spans="1:44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  <c r="AM770" s="21"/>
      <c r="AN770" s="21"/>
      <c r="AO770" s="21"/>
      <c r="AP770" s="21"/>
      <c r="AQ770" s="21"/>
      <c r="AR770" s="21"/>
    </row>
    <row r="771" spans="1:44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  <c r="AM771" s="21"/>
      <c r="AN771" s="21"/>
      <c r="AO771" s="21"/>
      <c r="AP771" s="21"/>
      <c r="AQ771" s="21"/>
      <c r="AR771" s="21"/>
    </row>
    <row r="772" spans="1:44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  <c r="AM772" s="21"/>
      <c r="AN772" s="21"/>
      <c r="AO772" s="21"/>
      <c r="AP772" s="21"/>
      <c r="AQ772" s="21"/>
      <c r="AR772" s="21"/>
    </row>
    <row r="773" spans="1:44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</row>
    <row r="774" spans="1:44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  <c r="AM774" s="21"/>
      <c r="AN774" s="21"/>
      <c r="AO774" s="21"/>
      <c r="AP774" s="21"/>
      <c r="AQ774" s="21"/>
      <c r="AR774" s="21"/>
    </row>
    <row r="775" spans="1:44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  <c r="AO775" s="21"/>
      <c r="AP775" s="21"/>
      <c r="AQ775" s="21"/>
      <c r="AR775" s="21"/>
    </row>
    <row r="776" spans="1:44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  <c r="AO776" s="21"/>
      <c r="AP776" s="21"/>
      <c r="AQ776" s="21"/>
      <c r="AR776" s="21"/>
    </row>
    <row r="777" spans="1:44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  <c r="AO777" s="21"/>
      <c r="AP777" s="21"/>
      <c r="AQ777" s="21"/>
      <c r="AR777" s="21"/>
    </row>
    <row r="778" spans="1:44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  <c r="AO778" s="21"/>
      <c r="AP778" s="21"/>
      <c r="AQ778" s="21"/>
      <c r="AR778" s="21"/>
    </row>
    <row r="779" spans="1:44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  <c r="AO779" s="21"/>
      <c r="AP779" s="21"/>
      <c r="AQ779" s="21"/>
      <c r="AR779" s="21"/>
    </row>
    <row r="780" spans="1:44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  <c r="AO780" s="21"/>
      <c r="AP780" s="21"/>
      <c r="AQ780" s="21"/>
      <c r="AR780" s="21"/>
    </row>
    <row r="781" spans="1:44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  <c r="AO781" s="21"/>
      <c r="AP781" s="21"/>
      <c r="AQ781" s="21"/>
      <c r="AR781" s="21"/>
    </row>
    <row r="782" spans="1:44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  <c r="AO782" s="21"/>
      <c r="AP782" s="21"/>
      <c r="AQ782" s="21"/>
      <c r="AR782" s="21"/>
    </row>
    <row r="783" spans="1:44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</row>
    <row r="784" spans="1:44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  <c r="AM784" s="21"/>
      <c r="AN784" s="21"/>
      <c r="AO784" s="21"/>
      <c r="AP784" s="21"/>
      <c r="AQ784" s="21"/>
      <c r="AR784" s="21"/>
    </row>
    <row r="785" spans="1:44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  <c r="AM785" s="21"/>
      <c r="AN785" s="21"/>
      <c r="AO785" s="21"/>
      <c r="AP785" s="21"/>
      <c r="AQ785" s="21"/>
      <c r="AR785" s="21"/>
    </row>
    <row r="786" spans="1:44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  <c r="AM786" s="21"/>
      <c r="AN786" s="21"/>
      <c r="AO786" s="21"/>
      <c r="AP786" s="21"/>
      <c r="AQ786" s="21"/>
      <c r="AR786" s="21"/>
    </row>
    <row r="787" spans="1:44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  <c r="AM787" s="21"/>
      <c r="AN787" s="21"/>
      <c r="AO787" s="21"/>
      <c r="AP787" s="21"/>
      <c r="AQ787" s="21"/>
      <c r="AR787" s="21"/>
    </row>
    <row r="788" spans="1:44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  <c r="AM788" s="21"/>
      <c r="AN788" s="21"/>
      <c r="AO788" s="21"/>
      <c r="AP788" s="21"/>
      <c r="AQ788" s="21"/>
      <c r="AR788" s="21"/>
    </row>
    <row r="789" spans="1:44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  <c r="AM789" s="21"/>
      <c r="AN789" s="21"/>
      <c r="AO789" s="21"/>
      <c r="AP789" s="21"/>
      <c r="AQ789" s="21"/>
      <c r="AR789" s="21"/>
    </row>
    <row r="790" spans="1:44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  <c r="AM790" s="21"/>
      <c r="AN790" s="21"/>
      <c r="AO790" s="21"/>
      <c r="AP790" s="21"/>
      <c r="AQ790" s="21"/>
      <c r="AR790" s="21"/>
    </row>
    <row r="791" spans="1:44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  <c r="AM791" s="21"/>
      <c r="AN791" s="21"/>
      <c r="AO791" s="21"/>
      <c r="AP791" s="21"/>
      <c r="AQ791" s="21"/>
      <c r="AR791" s="21"/>
    </row>
    <row r="792" spans="1:44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  <c r="AM792" s="21"/>
      <c r="AN792" s="21"/>
      <c r="AO792" s="21"/>
      <c r="AP792" s="21"/>
      <c r="AQ792" s="21"/>
      <c r="AR792" s="21"/>
    </row>
    <row r="793" spans="1:44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</row>
    <row r="794" spans="1:44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  <c r="AM794" s="21"/>
      <c r="AN794" s="21"/>
      <c r="AO794" s="21"/>
      <c r="AP794" s="21"/>
      <c r="AQ794" s="21"/>
      <c r="AR794" s="21"/>
    </row>
    <row r="795" spans="1:44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  <c r="AM795" s="21"/>
      <c r="AN795" s="21"/>
      <c r="AO795" s="21"/>
      <c r="AP795" s="21"/>
      <c r="AQ795" s="21"/>
      <c r="AR795" s="21"/>
    </row>
    <row r="796" spans="1:44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  <c r="AM796" s="21"/>
      <c r="AN796" s="21"/>
      <c r="AO796" s="21"/>
      <c r="AP796" s="21"/>
      <c r="AQ796" s="21"/>
      <c r="AR796" s="21"/>
    </row>
    <row r="797" spans="1:44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  <c r="AM797" s="21"/>
      <c r="AN797" s="21"/>
      <c r="AO797" s="21"/>
      <c r="AP797" s="21"/>
      <c r="AQ797" s="21"/>
      <c r="AR797" s="21"/>
    </row>
    <row r="798" spans="1:44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  <c r="AM798" s="21"/>
      <c r="AN798" s="21"/>
      <c r="AO798" s="21"/>
      <c r="AP798" s="21"/>
      <c r="AQ798" s="21"/>
      <c r="AR798" s="21"/>
    </row>
    <row r="799" spans="1:44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  <c r="AM799" s="21"/>
      <c r="AN799" s="21"/>
      <c r="AO799" s="21"/>
      <c r="AP799" s="21"/>
      <c r="AQ799" s="21"/>
      <c r="AR799" s="21"/>
    </row>
    <row r="800" spans="1:44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  <c r="AM800" s="21"/>
      <c r="AN800" s="21"/>
      <c r="AO800" s="21"/>
      <c r="AP800" s="21"/>
      <c r="AQ800" s="21"/>
      <c r="AR800" s="21"/>
    </row>
    <row r="801" spans="1:44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  <c r="AM801" s="21"/>
      <c r="AN801" s="21"/>
      <c r="AO801" s="21"/>
      <c r="AP801" s="21"/>
      <c r="AQ801" s="21"/>
      <c r="AR801" s="21"/>
    </row>
    <row r="802" spans="1:44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  <c r="AM802" s="21"/>
      <c r="AN802" s="21"/>
      <c r="AO802" s="21"/>
      <c r="AP802" s="21"/>
      <c r="AQ802" s="21"/>
      <c r="AR802" s="21"/>
    </row>
    <row r="803" spans="1:44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</row>
    <row r="804" spans="1:44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  <c r="AM804" s="21"/>
      <c r="AN804" s="21"/>
      <c r="AO804" s="21"/>
      <c r="AP804" s="21"/>
      <c r="AQ804" s="21"/>
      <c r="AR804" s="21"/>
    </row>
    <row r="805" spans="1:44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  <c r="AM805" s="21"/>
      <c r="AN805" s="21"/>
      <c r="AO805" s="21"/>
      <c r="AP805" s="21"/>
      <c r="AQ805" s="21"/>
      <c r="AR805" s="21"/>
    </row>
    <row r="806" spans="1:44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  <c r="AM806" s="21"/>
      <c r="AN806" s="21"/>
      <c r="AO806" s="21"/>
      <c r="AP806" s="21"/>
      <c r="AQ806" s="21"/>
      <c r="AR806" s="21"/>
    </row>
    <row r="807" spans="1:44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  <c r="AM807" s="21"/>
      <c r="AN807" s="21"/>
      <c r="AO807" s="21"/>
      <c r="AP807" s="21"/>
      <c r="AQ807" s="21"/>
      <c r="AR807" s="21"/>
    </row>
    <row r="808" spans="1:44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  <c r="AM808" s="21"/>
      <c r="AN808" s="21"/>
      <c r="AO808" s="21"/>
      <c r="AP808" s="21"/>
      <c r="AQ808" s="21"/>
      <c r="AR808" s="21"/>
    </row>
    <row r="809" spans="1:44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  <c r="AM809" s="21"/>
      <c r="AN809" s="21"/>
      <c r="AO809" s="21"/>
      <c r="AP809" s="21"/>
      <c r="AQ809" s="21"/>
      <c r="AR809" s="21"/>
    </row>
    <row r="810" spans="1:44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  <c r="AM810" s="21"/>
      <c r="AN810" s="21"/>
      <c r="AO810" s="21"/>
      <c r="AP810" s="21"/>
      <c r="AQ810" s="21"/>
      <c r="AR810" s="21"/>
    </row>
    <row r="811" spans="1:44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  <c r="AM811" s="21"/>
      <c r="AN811" s="21"/>
      <c r="AO811" s="21"/>
      <c r="AP811" s="21"/>
      <c r="AQ811" s="21"/>
      <c r="AR811" s="21"/>
    </row>
    <row r="812" spans="1:44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  <c r="AM812" s="21"/>
      <c r="AN812" s="21"/>
      <c r="AO812" s="21"/>
      <c r="AP812" s="21"/>
      <c r="AQ812" s="21"/>
      <c r="AR812" s="21"/>
    </row>
    <row r="813" spans="1:44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</row>
    <row r="814" spans="1:44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  <c r="AM814" s="21"/>
      <c r="AN814" s="21"/>
      <c r="AO814" s="21"/>
      <c r="AP814" s="21"/>
      <c r="AQ814" s="21"/>
      <c r="AR814" s="21"/>
    </row>
    <row r="815" spans="1:44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  <c r="AM815" s="21"/>
      <c r="AN815" s="21"/>
      <c r="AO815" s="21"/>
      <c r="AP815" s="21"/>
      <c r="AQ815" s="21"/>
      <c r="AR815" s="21"/>
    </row>
    <row r="816" spans="1:44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  <c r="AM816" s="21"/>
      <c r="AN816" s="21"/>
      <c r="AO816" s="21"/>
      <c r="AP816" s="21"/>
      <c r="AQ816" s="21"/>
      <c r="AR816" s="21"/>
    </row>
    <row r="817" spans="1:44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  <c r="AM817" s="21"/>
      <c r="AN817" s="21"/>
      <c r="AO817" s="21"/>
      <c r="AP817" s="21"/>
      <c r="AQ817" s="21"/>
      <c r="AR817" s="21"/>
    </row>
    <row r="818" spans="1:44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  <c r="AM818" s="21"/>
      <c r="AN818" s="21"/>
      <c r="AO818" s="21"/>
      <c r="AP818" s="21"/>
      <c r="AQ818" s="21"/>
      <c r="AR818" s="21"/>
    </row>
    <row r="819" spans="1:44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  <c r="AM819" s="21"/>
      <c r="AN819" s="21"/>
      <c r="AO819" s="21"/>
      <c r="AP819" s="21"/>
      <c r="AQ819" s="21"/>
      <c r="AR819" s="21"/>
    </row>
    <row r="820" spans="1:44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  <c r="AM820" s="21"/>
      <c r="AN820" s="21"/>
      <c r="AO820" s="21"/>
      <c r="AP820" s="21"/>
      <c r="AQ820" s="21"/>
      <c r="AR820" s="21"/>
    </row>
    <row r="821" spans="1:44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  <c r="AM821" s="21"/>
      <c r="AN821" s="21"/>
      <c r="AO821" s="21"/>
      <c r="AP821" s="21"/>
      <c r="AQ821" s="21"/>
      <c r="AR821" s="21"/>
    </row>
    <row r="822" spans="1:44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  <c r="AM822" s="21"/>
      <c r="AN822" s="21"/>
      <c r="AO822" s="21"/>
      <c r="AP822" s="21"/>
      <c r="AQ822" s="21"/>
      <c r="AR822" s="21"/>
    </row>
    <row r="823" spans="1:44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</row>
    <row r="824" spans="1:44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  <c r="AM824" s="21"/>
      <c r="AN824" s="21"/>
      <c r="AO824" s="21"/>
      <c r="AP824" s="21"/>
      <c r="AQ824" s="21"/>
      <c r="AR824" s="21"/>
    </row>
    <row r="825" spans="1:44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  <c r="AM825" s="21"/>
      <c r="AN825" s="21"/>
      <c r="AO825" s="21"/>
      <c r="AP825" s="21"/>
      <c r="AQ825" s="21"/>
      <c r="AR825" s="21"/>
    </row>
    <row r="826" spans="1:44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  <c r="AM826" s="21"/>
      <c r="AN826" s="21"/>
      <c r="AO826" s="21"/>
      <c r="AP826" s="21"/>
      <c r="AQ826" s="21"/>
      <c r="AR826" s="21"/>
    </row>
    <row r="827" spans="1:44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  <c r="AO827" s="21"/>
      <c r="AP827" s="21"/>
      <c r="AQ827" s="21"/>
      <c r="AR827" s="21"/>
    </row>
    <row r="828" spans="1:44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  <c r="AM828" s="21"/>
      <c r="AN828" s="21"/>
      <c r="AO828" s="21"/>
      <c r="AP828" s="21"/>
      <c r="AQ828" s="21"/>
      <c r="AR828" s="21"/>
    </row>
    <row r="829" spans="1:44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  <c r="AM829" s="21"/>
      <c r="AN829" s="21"/>
      <c r="AO829" s="21"/>
      <c r="AP829" s="21"/>
      <c r="AQ829" s="21"/>
      <c r="AR829" s="21"/>
    </row>
    <row r="830" spans="1:44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  <c r="AM830" s="21"/>
      <c r="AN830" s="21"/>
      <c r="AO830" s="21"/>
      <c r="AP830" s="21"/>
      <c r="AQ830" s="21"/>
      <c r="AR830" s="21"/>
    </row>
    <row r="831" spans="1:44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  <c r="AM831" s="21"/>
      <c r="AN831" s="21"/>
      <c r="AO831" s="21"/>
      <c r="AP831" s="21"/>
      <c r="AQ831" s="21"/>
      <c r="AR831" s="21"/>
    </row>
    <row r="832" spans="1:44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  <c r="AM832" s="21"/>
      <c r="AN832" s="21"/>
      <c r="AO832" s="21"/>
      <c r="AP832" s="21"/>
      <c r="AQ832" s="21"/>
      <c r="AR832" s="21"/>
    </row>
    <row r="833" spans="1:44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</row>
    <row r="834" spans="1:44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  <c r="AM834" s="21"/>
      <c r="AN834" s="21"/>
      <c r="AO834" s="21"/>
      <c r="AP834" s="21"/>
      <c r="AQ834" s="21"/>
      <c r="AR834" s="21"/>
    </row>
    <row r="835" spans="1:44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  <c r="AM835" s="21"/>
      <c r="AN835" s="21"/>
      <c r="AO835" s="21"/>
      <c r="AP835" s="21"/>
      <c r="AQ835" s="21"/>
      <c r="AR835" s="21"/>
    </row>
    <row r="836" spans="1:44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  <c r="AM836" s="21"/>
      <c r="AN836" s="21"/>
      <c r="AO836" s="21"/>
      <c r="AP836" s="21"/>
      <c r="AQ836" s="21"/>
      <c r="AR836" s="21"/>
    </row>
    <row r="837" spans="1:44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1"/>
      <c r="AO837" s="21"/>
      <c r="AP837" s="21"/>
      <c r="AQ837" s="21"/>
      <c r="AR837" s="21"/>
    </row>
    <row r="838" spans="1:44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  <c r="AM838" s="21"/>
      <c r="AN838" s="21"/>
      <c r="AO838" s="21"/>
      <c r="AP838" s="21"/>
      <c r="AQ838" s="21"/>
      <c r="AR838" s="21"/>
    </row>
    <row r="839" spans="1:44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  <c r="AM839" s="21"/>
      <c r="AN839" s="21"/>
      <c r="AO839" s="21"/>
      <c r="AP839" s="21"/>
      <c r="AQ839" s="21"/>
      <c r="AR839" s="21"/>
    </row>
    <row r="840" spans="1:44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  <c r="AM840" s="21"/>
      <c r="AN840" s="21"/>
      <c r="AO840" s="21"/>
      <c r="AP840" s="21"/>
      <c r="AQ840" s="21"/>
      <c r="AR840" s="21"/>
    </row>
    <row r="841" spans="1:44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  <c r="AM841" s="21"/>
      <c r="AN841" s="21"/>
      <c r="AO841" s="21"/>
      <c r="AP841" s="21"/>
      <c r="AQ841" s="21"/>
      <c r="AR841" s="21"/>
    </row>
    <row r="842" spans="1:44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  <c r="AM842" s="21"/>
      <c r="AN842" s="21"/>
      <c r="AO842" s="21"/>
      <c r="AP842" s="21"/>
      <c r="AQ842" s="21"/>
      <c r="AR842" s="21"/>
    </row>
    <row r="843" spans="1:44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</row>
    <row r="844" spans="1:44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  <c r="AM844" s="21"/>
      <c r="AN844" s="21"/>
      <c r="AO844" s="21"/>
      <c r="AP844" s="21"/>
      <c r="AQ844" s="21"/>
      <c r="AR844" s="21"/>
    </row>
    <row r="845" spans="1:44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  <c r="AM845" s="21"/>
      <c r="AN845" s="21"/>
      <c r="AO845" s="21"/>
      <c r="AP845" s="21"/>
      <c r="AQ845" s="21"/>
      <c r="AR845" s="21"/>
    </row>
    <row r="846" spans="1:44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  <c r="AM846" s="21"/>
      <c r="AN846" s="21"/>
      <c r="AO846" s="21"/>
      <c r="AP846" s="21"/>
      <c r="AQ846" s="21"/>
      <c r="AR846" s="21"/>
    </row>
    <row r="847" spans="1:44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  <c r="AM847" s="21"/>
      <c r="AN847" s="21"/>
      <c r="AO847" s="21"/>
      <c r="AP847" s="21"/>
      <c r="AQ847" s="21"/>
      <c r="AR847" s="21"/>
    </row>
    <row r="848" spans="1:44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  <c r="AM848" s="21"/>
      <c r="AN848" s="21"/>
      <c r="AO848" s="21"/>
      <c r="AP848" s="21"/>
      <c r="AQ848" s="21"/>
      <c r="AR848" s="21"/>
    </row>
    <row r="849" spans="1:44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  <c r="AM849" s="21"/>
      <c r="AN849" s="21"/>
      <c r="AO849" s="21"/>
      <c r="AP849" s="21"/>
      <c r="AQ849" s="21"/>
      <c r="AR849" s="21"/>
    </row>
    <row r="850" spans="1:44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  <c r="AM850" s="21"/>
      <c r="AN850" s="21"/>
      <c r="AO850" s="21"/>
      <c r="AP850" s="21"/>
      <c r="AQ850" s="21"/>
      <c r="AR850" s="21"/>
    </row>
    <row r="851" spans="1:44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  <c r="AM851" s="21"/>
      <c r="AN851" s="21"/>
      <c r="AO851" s="21"/>
      <c r="AP851" s="21"/>
      <c r="AQ851" s="21"/>
      <c r="AR851" s="21"/>
    </row>
    <row r="852" spans="1:44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  <c r="AM852" s="21"/>
      <c r="AN852" s="21"/>
      <c r="AO852" s="21"/>
      <c r="AP852" s="21"/>
      <c r="AQ852" s="21"/>
      <c r="AR852" s="21"/>
    </row>
    <row r="853" spans="1:44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</row>
    <row r="854" spans="1:44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  <c r="AM854" s="21"/>
      <c r="AN854" s="21"/>
      <c r="AO854" s="21"/>
      <c r="AP854" s="21"/>
      <c r="AQ854" s="21"/>
      <c r="AR854" s="21"/>
    </row>
    <row r="855" spans="1:44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  <c r="AM855" s="21"/>
      <c r="AN855" s="21"/>
      <c r="AO855" s="21"/>
      <c r="AP855" s="21"/>
      <c r="AQ855" s="21"/>
      <c r="AR855" s="21"/>
    </row>
    <row r="856" spans="1:44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  <c r="AM856" s="21"/>
      <c r="AN856" s="21"/>
      <c r="AO856" s="21"/>
      <c r="AP856" s="21"/>
      <c r="AQ856" s="21"/>
      <c r="AR856" s="21"/>
    </row>
    <row r="857" spans="1:44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  <c r="AM857" s="21"/>
      <c r="AN857" s="21"/>
      <c r="AO857" s="21"/>
      <c r="AP857" s="21"/>
      <c r="AQ857" s="21"/>
      <c r="AR857" s="21"/>
    </row>
    <row r="858" spans="1:44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  <c r="AM858" s="21"/>
      <c r="AN858" s="21"/>
      <c r="AO858" s="21"/>
      <c r="AP858" s="21"/>
      <c r="AQ858" s="21"/>
      <c r="AR858" s="21"/>
    </row>
    <row r="859" spans="1:44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  <c r="AM859" s="21"/>
      <c r="AN859" s="21"/>
      <c r="AO859" s="21"/>
      <c r="AP859" s="21"/>
      <c r="AQ859" s="21"/>
      <c r="AR859" s="21"/>
    </row>
    <row r="860" spans="1:44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  <c r="AM860" s="21"/>
      <c r="AN860" s="21"/>
      <c r="AO860" s="21"/>
      <c r="AP860" s="21"/>
      <c r="AQ860" s="21"/>
      <c r="AR860" s="21"/>
    </row>
    <row r="861" spans="1:44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  <c r="AM861" s="21"/>
      <c r="AN861" s="21"/>
      <c r="AO861" s="21"/>
      <c r="AP861" s="21"/>
      <c r="AQ861" s="21"/>
      <c r="AR861" s="21"/>
    </row>
    <row r="862" spans="1:44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  <c r="AM862" s="21"/>
      <c r="AN862" s="21"/>
      <c r="AO862" s="21"/>
      <c r="AP862" s="21"/>
      <c r="AQ862" s="21"/>
      <c r="AR862" s="21"/>
    </row>
    <row r="863" spans="1:44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</row>
    <row r="864" spans="1:44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  <c r="AM864" s="21"/>
      <c r="AN864" s="21"/>
      <c r="AO864" s="21"/>
      <c r="AP864" s="21"/>
      <c r="AQ864" s="21"/>
      <c r="AR864" s="21"/>
    </row>
    <row r="865" spans="1:44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  <c r="AM865" s="21"/>
      <c r="AN865" s="21"/>
      <c r="AO865" s="21"/>
      <c r="AP865" s="21"/>
      <c r="AQ865" s="21"/>
      <c r="AR865" s="21"/>
    </row>
    <row r="866" spans="1:44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  <c r="AM866" s="21"/>
      <c r="AN866" s="21"/>
      <c r="AO866" s="21"/>
      <c r="AP866" s="21"/>
      <c r="AQ866" s="21"/>
      <c r="AR866" s="21"/>
    </row>
    <row r="867" spans="1:44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  <c r="AM867" s="21"/>
      <c r="AN867" s="21"/>
      <c r="AO867" s="21"/>
      <c r="AP867" s="21"/>
      <c r="AQ867" s="21"/>
      <c r="AR867" s="21"/>
    </row>
    <row r="868" spans="1:44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  <c r="AM868" s="21"/>
      <c r="AN868" s="21"/>
      <c r="AO868" s="21"/>
      <c r="AP868" s="21"/>
      <c r="AQ868" s="21"/>
      <c r="AR868" s="21"/>
    </row>
    <row r="869" spans="1:44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  <c r="AM869" s="21"/>
      <c r="AN869" s="21"/>
      <c r="AO869" s="21"/>
      <c r="AP869" s="21"/>
      <c r="AQ869" s="21"/>
      <c r="AR869" s="21"/>
    </row>
    <row r="870" spans="1:44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  <c r="AM870" s="21"/>
      <c r="AN870" s="21"/>
      <c r="AO870" s="21"/>
      <c r="AP870" s="21"/>
      <c r="AQ870" s="21"/>
      <c r="AR870" s="21"/>
    </row>
    <row r="871" spans="1:44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  <c r="AM871" s="21"/>
      <c r="AN871" s="21"/>
      <c r="AO871" s="21"/>
      <c r="AP871" s="21"/>
      <c r="AQ871" s="21"/>
      <c r="AR871" s="21"/>
    </row>
    <row r="872" spans="1:44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  <c r="AM872" s="21"/>
      <c r="AN872" s="21"/>
      <c r="AO872" s="21"/>
      <c r="AP872" s="21"/>
      <c r="AQ872" s="21"/>
      <c r="AR872" s="21"/>
    </row>
    <row r="873" spans="1:44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</row>
    <row r="874" spans="1:44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  <c r="AM874" s="21"/>
      <c r="AN874" s="21"/>
      <c r="AO874" s="21"/>
      <c r="AP874" s="21"/>
      <c r="AQ874" s="21"/>
      <c r="AR874" s="21"/>
    </row>
    <row r="875" spans="1:44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  <c r="AM875" s="21"/>
      <c r="AN875" s="21"/>
      <c r="AO875" s="21"/>
      <c r="AP875" s="21"/>
      <c r="AQ875" s="21"/>
      <c r="AR875" s="21"/>
    </row>
    <row r="876" spans="1:44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  <c r="AM876" s="21"/>
      <c r="AN876" s="21"/>
      <c r="AO876" s="21"/>
      <c r="AP876" s="21"/>
      <c r="AQ876" s="21"/>
      <c r="AR876" s="21"/>
    </row>
    <row r="877" spans="1:44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  <c r="AM877" s="21"/>
      <c r="AN877" s="21"/>
      <c r="AO877" s="21"/>
      <c r="AP877" s="21"/>
      <c r="AQ877" s="21"/>
      <c r="AR877" s="21"/>
    </row>
    <row r="878" spans="1:44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  <c r="AM878" s="21"/>
      <c r="AN878" s="21"/>
      <c r="AO878" s="21"/>
      <c r="AP878" s="21"/>
      <c r="AQ878" s="21"/>
      <c r="AR878" s="21"/>
    </row>
    <row r="879" spans="1:44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  <c r="AM879" s="21"/>
      <c r="AN879" s="21"/>
      <c r="AO879" s="21"/>
      <c r="AP879" s="21"/>
      <c r="AQ879" s="21"/>
      <c r="AR879" s="21"/>
    </row>
    <row r="880" spans="1:44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  <c r="AM880" s="21"/>
      <c r="AN880" s="21"/>
      <c r="AO880" s="21"/>
      <c r="AP880" s="21"/>
      <c r="AQ880" s="21"/>
      <c r="AR880" s="21"/>
    </row>
    <row r="881" spans="1:44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  <c r="AM881" s="21"/>
      <c r="AN881" s="21"/>
      <c r="AO881" s="21"/>
      <c r="AP881" s="21"/>
      <c r="AQ881" s="21"/>
      <c r="AR881" s="21"/>
    </row>
    <row r="882" spans="1:44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  <c r="AM882" s="21"/>
      <c r="AN882" s="21"/>
      <c r="AO882" s="21"/>
      <c r="AP882" s="21"/>
      <c r="AQ882" s="21"/>
      <c r="AR882" s="21"/>
    </row>
    <row r="883" spans="1:44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</row>
    <row r="884" spans="1:44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  <c r="AM884" s="21"/>
      <c r="AN884" s="21"/>
      <c r="AO884" s="21"/>
      <c r="AP884" s="21"/>
      <c r="AQ884" s="21"/>
      <c r="AR884" s="21"/>
    </row>
    <row r="885" spans="1:44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  <c r="AM885" s="21"/>
      <c r="AN885" s="21"/>
      <c r="AO885" s="21"/>
      <c r="AP885" s="21"/>
      <c r="AQ885" s="21"/>
      <c r="AR885" s="21"/>
    </row>
    <row r="886" spans="1:44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  <c r="AM886" s="21"/>
      <c r="AN886" s="21"/>
      <c r="AO886" s="21"/>
      <c r="AP886" s="21"/>
      <c r="AQ886" s="21"/>
      <c r="AR886" s="21"/>
    </row>
    <row r="887" spans="1:44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  <c r="AM887" s="21"/>
      <c r="AN887" s="21"/>
      <c r="AO887" s="21"/>
      <c r="AP887" s="21"/>
      <c r="AQ887" s="21"/>
      <c r="AR887" s="21"/>
    </row>
    <row r="888" spans="1:44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  <c r="AM888" s="21"/>
      <c r="AN888" s="21"/>
      <c r="AO888" s="21"/>
      <c r="AP888" s="21"/>
      <c r="AQ888" s="21"/>
      <c r="AR888" s="21"/>
    </row>
    <row r="889" spans="1:44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  <c r="AM889" s="21"/>
      <c r="AN889" s="21"/>
      <c r="AO889" s="21"/>
      <c r="AP889" s="21"/>
      <c r="AQ889" s="21"/>
      <c r="AR889" s="21"/>
    </row>
    <row r="890" spans="1:44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  <c r="AM890" s="21"/>
      <c r="AN890" s="21"/>
      <c r="AO890" s="21"/>
      <c r="AP890" s="21"/>
      <c r="AQ890" s="21"/>
      <c r="AR890" s="21"/>
    </row>
    <row r="891" spans="1:44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  <c r="AM891" s="21"/>
      <c r="AN891" s="21"/>
      <c r="AO891" s="21"/>
      <c r="AP891" s="21"/>
      <c r="AQ891" s="21"/>
      <c r="AR891" s="21"/>
    </row>
    <row r="892" spans="1:44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  <c r="AM892" s="21"/>
      <c r="AN892" s="21"/>
      <c r="AO892" s="21"/>
      <c r="AP892" s="21"/>
      <c r="AQ892" s="21"/>
      <c r="AR892" s="21"/>
    </row>
    <row r="893" spans="1:44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</row>
    <row r="894" spans="1:44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  <c r="AM894" s="21"/>
      <c r="AN894" s="21"/>
      <c r="AO894" s="21"/>
      <c r="AP894" s="21"/>
      <c r="AQ894" s="21"/>
      <c r="AR894" s="21"/>
    </row>
    <row r="895" spans="1:44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  <c r="AM895" s="21"/>
      <c r="AN895" s="21"/>
      <c r="AO895" s="21"/>
      <c r="AP895" s="21"/>
      <c r="AQ895" s="21"/>
      <c r="AR895" s="21"/>
    </row>
    <row r="896" spans="1:44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  <c r="AM896" s="21"/>
      <c r="AN896" s="21"/>
      <c r="AO896" s="21"/>
      <c r="AP896" s="21"/>
      <c r="AQ896" s="21"/>
      <c r="AR896" s="21"/>
    </row>
    <row r="897" spans="1:44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  <c r="AM897" s="21"/>
      <c r="AN897" s="21"/>
      <c r="AO897" s="21"/>
      <c r="AP897" s="21"/>
      <c r="AQ897" s="21"/>
      <c r="AR897" s="21"/>
    </row>
    <row r="898" spans="1:44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  <c r="AM898" s="21"/>
      <c r="AN898" s="21"/>
      <c r="AO898" s="21"/>
      <c r="AP898" s="21"/>
      <c r="AQ898" s="21"/>
      <c r="AR898" s="21"/>
    </row>
    <row r="899" spans="1:44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  <c r="AM899" s="21"/>
      <c r="AN899" s="21"/>
      <c r="AO899" s="21"/>
      <c r="AP899" s="21"/>
      <c r="AQ899" s="21"/>
      <c r="AR899" s="21"/>
    </row>
    <row r="900" spans="1:44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  <c r="AM900" s="21"/>
      <c r="AN900" s="21"/>
      <c r="AO900" s="21"/>
      <c r="AP900" s="21"/>
      <c r="AQ900" s="21"/>
      <c r="AR900" s="21"/>
    </row>
    <row r="901" spans="1:44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  <c r="AM901" s="21"/>
      <c r="AN901" s="21"/>
      <c r="AO901" s="21"/>
      <c r="AP901" s="21"/>
      <c r="AQ901" s="21"/>
      <c r="AR901" s="21"/>
    </row>
    <row r="902" spans="1:44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  <c r="AO902" s="21"/>
      <c r="AP902" s="21"/>
      <c r="AQ902" s="21"/>
      <c r="AR902" s="21"/>
    </row>
    <row r="903" spans="1:44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</row>
    <row r="904" spans="1:44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  <c r="AM904" s="21"/>
      <c r="AN904" s="21"/>
      <c r="AO904" s="21"/>
      <c r="AP904" s="21"/>
      <c r="AQ904" s="21"/>
      <c r="AR904" s="21"/>
    </row>
    <row r="905" spans="1:44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  <c r="AM905" s="21"/>
      <c r="AN905" s="21"/>
      <c r="AO905" s="21"/>
      <c r="AP905" s="21"/>
      <c r="AQ905" s="21"/>
      <c r="AR905" s="21"/>
    </row>
    <row r="906" spans="1:44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  <c r="AM906" s="21"/>
      <c r="AN906" s="21"/>
      <c r="AO906" s="21"/>
      <c r="AP906" s="21"/>
      <c r="AQ906" s="21"/>
      <c r="AR906" s="21"/>
    </row>
    <row r="907" spans="1:44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  <c r="AM907" s="21"/>
      <c r="AN907" s="21"/>
      <c r="AO907" s="21"/>
      <c r="AP907" s="21"/>
      <c r="AQ907" s="21"/>
      <c r="AR907" s="21"/>
    </row>
    <row r="908" spans="1:44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  <c r="AM908" s="21"/>
      <c r="AN908" s="21"/>
      <c r="AO908" s="21"/>
      <c r="AP908" s="21"/>
      <c r="AQ908" s="21"/>
      <c r="AR908" s="21"/>
    </row>
    <row r="909" spans="1:44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  <c r="AM909" s="21"/>
      <c r="AN909" s="21"/>
      <c r="AO909" s="21"/>
      <c r="AP909" s="21"/>
      <c r="AQ909" s="21"/>
      <c r="AR909" s="21"/>
    </row>
    <row r="910" spans="1:44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  <c r="AM910" s="21"/>
      <c r="AN910" s="21"/>
      <c r="AO910" s="21"/>
      <c r="AP910" s="21"/>
      <c r="AQ910" s="21"/>
      <c r="AR910" s="21"/>
    </row>
    <row r="911" spans="1:44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  <c r="AM911" s="21"/>
      <c r="AN911" s="21"/>
      <c r="AO911" s="21"/>
      <c r="AP911" s="21"/>
      <c r="AQ911" s="21"/>
      <c r="AR911" s="21"/>
    </row>
    <row r="912" spans="1:44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  <c r="AO912" s="21"/>
      <c r="AP912" s="21"/>
      <c r="AQ912" s="21"/>
      <c r="AR912" s="21"/>
    </row>
    <row r="913" spans="1:44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</row>
    <row r="914" spans="1:44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  <c r="AM914" s="21"/>
      <c r="AN914" s="21"/>
      <c r="AO914" s="21"/>
      <c r="AP914" s="21"/>
      <c r="AQ914" s="21"/>
      <c r="AR914" s="21"/>
    </row>
    <row r="915" spans="1:44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  <c r="AM915" s="21"/>
      <c r="AN915" s="21"/>
      <c r="AO915" s="21"/>
      <c r="AP915" s="21"/>
      <c r="AQ915" s="21"/>
      <c r="AR915" s="21"/>
    </row>
    <row r="916" spans="1:44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  <c r="AM916" s="21"/>
      <c r="AN916" s="21"/>
      <c r="AO916" s="21"/>
      <c r="AP916" s="21"/>
      <c r="AQ916" s="21"/>
      <c r="AR916" s="21"/>
    </row>
    <row r="917" spans="1:44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  <c r="AM917" s="21"/>
      <c r="AN917" s="21"/>
      <c r="AO917" s="21"/>
      <c r="AP917" s="21"/>
      <c r="AQ917" s="21"/>
      <c r="AR917" s="21"/>
    </row>
    <row r="918" spans="1:44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  <c r="AM918" s="21"/>
      <c r="AN918" s="21"/>
      <c r="AO918" s="21"/>
      <c r="AP918" s="21"/>
      <c r="AQ918" s="21"/>
      <c r="AR918" s="21"/>
    </row>
    <row r="919" spans="1:44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  <c r="AM919" s="21"/>
      <c r="AN919" s="21"/>
      <c r="AO919" s="21"/>
      <c r="AP919" s="21"/>
      <c r="AQ919" s="21"/>
      <c r="AR919" s="21"/>
    </row>
    <row r="920" spans="1:44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  <c r="AM920" s="21"/>
      <c r="AN920" s="21"/>
      <c r="AO920" s="21"/>
      <c r="AP920" s="21"/>
      <c r="AQ920" s="21"/>
      <c r="AR920" s="21"/>
    </row>
    <row r="921" spans="1:44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  <c r="AM921" s="21"/>
      <c r="AN921" s="21"/>
      <c r="AO921" s="21"/>
      <c r="AP921" s="21"/>
      <c r="AQ921" s="21"/>
      <c r="AR921" s="21"/>
    </row>
    <row r="922" spans="1:44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  <c r="AM922" s="21"/>
      <c r="AN922" s="21"/>
      <c r="AO922" s="21"/>
      <c r="AP922" s="21"/>
      <c r="AQ922" s="21"/>
      <c r="AR922" s="21"/>
    </row>
    <row r="923" spans="1:44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</row>
    <row r="924" spans="1:44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  <c r="AM924" s="21"/>
      <c r="AN924" s="21"/>
      <c r="AO924" s="21"/>
      <c r="AP924" s="21"/>
      <c r="AQ924" s="21"/>
      <c r="AR924" s="21"/>
    </row>
    <row r="925" spans="1:44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  <c r="AM925" s="21"/>
      <c r="AN925" s="21"/>
      <c r="AO925" s="21"/>
      <c r="AP925" s="21"/>
      <c r="AQ925" s="21"/>
      <c r="AR925" s="21"/>
    </row>
    <row r="926" spans="1:44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  <c r="AM926" s="21"/>
      <c r="AN926" s="21"/>
      <c r="AO926" s="21"/>
      <c r="AP926" s="21"/>
      <c r="AQ926" s="21"/>
      <c r="AR926" s="21"/>
    </row>
    <row r="927" spans="1:44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  <c r="AM927" s="21"/>
      <c r="AN927" s="21"/>
      <c r="AO927" s="21"/>
      <c r="AP927" s="21"/>
      <c r="AQ927" s="21"/>
      <c r="AR927" s="21"/>
    </row>
    <row r="928" spans="1:44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  <c r="AM928" s="21"/>
      <c r="AN928" s="21"/>
      <c r="AO928" s="21"/>
      <c r="AP928" s="21"/>
      <c r="AQ928" s="21"/>
      <c r="AR928" s="21"/>
    </row>
    <row r="929" spans="1:44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  <c r="AM929" s="21"/>
      <c r="AN929" s="21"/>
      <c r="AO929" s="21"/>
      <c r="AP929" s="21"/>
      <c r="AQ929" s="21"/>
      <c r="AR929" s="21"/>
    </row>
    <row r="930" spans="1:44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  <c r="AM930" s="21"/>
      <c r="AN930" s="21"/>
      <c r="AO930" s="21"/>
      <c r="AP930" s="21"/>
      <c r="AQ930" s="21"/>
      <c r="AR930" s="21"/>
    </row>
    <row r="931" spans="1:44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  <c r="AM931" s="21"/>
      <c r="AN931" s="21"/>
      <c r="AO931" s="21"/>
      <c r="AP931" s="21"/>
      <c r="AQ931" s="21"/>
      <c r="AR931" s="21"/>
    </row>
    <row r="932" spans="1:44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  <c r="AM932" s="21"/>
      <c r="AN932" s="21"/>
      <c r="AO932" s="21"/>
      <c r="AP932" s="21"/>
      <c r="AQ932" s="21"/>
      <c r="AR932" s="21"/>
    </row>
    <row r="933" spans="1:44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</row>
    <row r="934" spans="1:44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  <c r="AM934" s="21"/>
      <c r="AN934" s="21"/>
      <c r="AO934" s="21"/>
      <c r="AP934" s="21"/>
      <c r="AQ934" s="21"/>
      <c r="AR934" s="21"/>
    </row>
    <row r="935" spans="1:44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  <c r="AM935" s="21"/>
      <c r="AN935" s="21"/>
      <c r="AO935" s="21"/>
      <c r="AP935" s="21"/>
      <c r="AQ935" s="21"/>
      <c r="AR935" s="21"/>
    </row>
    <row r="936" spans="1:44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  <c r="AM936" s="21"/>
      <c r="AN936" s="21"/>
      <c r="AO936" s="21"/>
      <c r="AP936" s="21"/>
      <c r="AQ936" s="21"/>
      <c r="AR936" s="21"/>
    </row>
    <row r="937" spans="1:44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  <c r="AM937" s="21"/>
      <c r="AN937" s="21"/>
      <c r="AO937" s="21"/>
      <c r="AP937" s="21"/>
      <c r="AQ937" s="21"/>
      <c r="AR937" s="21"/>
    </row>
    <row r="938" spans="1:44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  <c r="AM938" s="21"/>
      <c r="AN938" s="21"/>
      <c r="AO938" s="21"/>
      <c r="AP938" s="21"/>
      <c r="AQ938" s="21"/>
      <c r="AR938" s="21"/>
    </row>
    <row r="939" spans="1:44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  <c r="AM939" s="21"/>
      <c r="AN939" s="21"/>
      <c r="AO939" s="21"/>
      <c r="AP939" s="21"/>
      <c r="AQ939" s="21"/>
      <c r="AR939" s="21"/>
    </row>
    <row r="940" spans="1:44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  <c r="AM940" s="21"/>
      <c r="AN940" s="21"/>
      <c r="AO940" s="21"/>
      <c r="AP940" s="21"/>
      <c r="AQ940" s="21"/>
      <c r="AR940" s="21"/>
    </row>
    <row r="941" spans="1:44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  <c r="AM941" s="21"/>
      <c r="AN941" s="21"/>
      <c r="AO941" s="21"/>
      <c r="AP941" s="21"/>
      <c r="AQ941" s="21"/>
      <c r="AR941" s="21"/>
    </row>
    <row r="942" spans="1:44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  <c r="AM942" s="21"/>
      <c r="AN942" s="21"/>
      <c r="AO942" s="21"/>
      <c r="AP942" s="21"/>
      <c r="AQ942" s="21"/>
      <c r="AR942" s="21"/>
    </row>
    <row r="943" spans="1:44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</row>
    <row r="944" spans="1:44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  <c r="AM944" s="21"/>
      <c r="AN944" s="21"/>
      <c r="AO944" s="21"/>
      <c r="AP944" s="21"/>
      <c r="AQ944" s="21"/>
      <c r="AR944" s="21"/>
    </row>
    <row r="945" spans="1:44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  <c r="AM945" s="21"/>
      <c r="AN945" s="21"/>
      <c r="AO945" s="21"/>
      <c r="AP945" s="21"/>
      <c r="AQ945" s="21"/>
      <c r="AR945" s="21"/>
    </row>
    <row r="946" spans="1:44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  <c r="AM946" s="21"/>
      <c r="AN946" s="21"/>
      <c r="AO946" s="21"/>
      <c r="AP946" s="21"/>
      <c r="AQ946" s="21"/>
      <c r="AR946" s="21"/>
    </row>
    <row r="947" spans="1:44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  <c r="AM947" s="21"/>
      <c r="AN947" s="21"/>
      <c r="AO947" s="21"/>
      <c r="AP947" s="21"/>
      <c r="AQ947" s="21"/>
      <c r="AR947" s="21"/>
    </row>
    <row r="948" spans="1:44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  <c r="AM948" s="21"/>
      <c r="AN948" s="21"/>
      <c r="AO948" s="21"/>
      <c r="AP948" s="21"/>
      <c r="AQ948" s="21"/>
      <c r="AR948" s="21"/>
    </row>
    <row r="949" spans="1:44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  <c r="AM949" s="21"/>
      <c r="AN949" s="21"/>
      <c r="AO949" s="21"/>
      <c r="AP949" s="21"/>
      <c r="AQ949" s="21"/>
      <c r="AR949" s="21"/>
    </row>
    <row r="950" spans="1:44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  <c r="AM950" s="21"/>
      <c r="AN950" s="21"/>
      <c r="AO950" s="21"/>
      <c r="AP950" s="21"/>
      <c r="AQ950" s="21"/>
      <c r="AR950" s="21"/>
    </row>
    <row r="951" spans="1:44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  <c r="AM951" s="21"/>
      <c r="AN951" s="21"/>
      <c r="AO951" s="21"/>
      <c r="AP951" s="21"/>
      <c r="AQ951" s="21"/>
      <c r="AR951" s="21"/>
    </row>
    <row r="952" spans="1:44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  <c r="AM952" s="21"/>
      <c r="AN952" s="21"/>
      <c r="AO952" s="21"/>
      <c r="AP952" s="21"/>
      <c r="AQ952" s="21"/>
      <c r="AR952" s="21"/>
    </row>
    <row r="953" spans="1:44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</row>
    <row r="954" spans="1:44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  <c r="AG954" s="21"/>
      <c r="AH954" s="21"/>
      <c r="AI954" s="21"/>
      <c r="AJ954" s="21"/>
      <c r="AK954" s="21"/>
      <c r="AL954" s="21"/>
      <c r="AM954" s="21"/>
      <c r="AN954" s="21"/>
      <c r="AO954" s="21"/>
      <c r="AP954" s="21"/>
      <c r="AQ954" s="21"/>
      <c r="AR954" s="21"/>
    </row>
    <row r="955" spans="1:44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  <c r="AG955" s="21"/>
      <c r="AH955" s="21"/>
      <c r="AI955" s="21"/>
      <c r="AJ955" s="21"/>
      <c r="AK955" s="21"/>
      <c r="AL955" s="21"/>
      <c r="AM955" s="21"/>
      <c r="AN955" s="21"/>
      <c r="AO955" s="21"/>
      <c r="AP955" s="21"/>
      <c r="AQ955" s="21"/>
      <c r="AR955" s="21"/>
    </row>
    <row r="956" spans="1:44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  <c r="AG956" s="21"/>
      <c r="AH956" s="21"/>
      <c r="AI956" s="21"/>
      <c r="AJ956" s="21"/>
      <c r="AK956" s="21"/>
      <c r="AL956" s="21"/>
      <c r="AM956" s="21"/>
      <c r="AN956" s="21"/>
      <c r="AO956" s="21"/>
      <c r="AP956" s="21"/>
      <c r="AQ956" s="21"/>
      <c r="AR956" s="21"/>
    </row>
    <row r="957" spans="1:44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  <c r="AG957" s="21"/>
      <c r="AH957" s="21"/>
      <c r="AI957" s="21"/>
      <c r="AJ957" s="21"/>
      <c r="AK957" s="21"/>
      <c r="AL957" s="21"/>
      <c r="AM957" s="21"/>
      <c r="AN957" s="21"/>
      <c r="AO957" s="21"/>
      <c r="AP957" s="21"/>
      <c r="AQ957" s="21"/>
      <c r="AR957" s="21"/>
    </row>
    <row r="958" spans="1:44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  <c r="AG958" s="21"/>
      <c r="AH958" s="21"/>
      <c r="AI958" s="21"/>
      <c r="AJ958" s="21"/>
      <c r="AK958" s="21"/>
      <c r="AL958" s="21"/>
      <c r="AM958" s="21"/>
      <c r="AN958" s="21"/>
      <c r="AO958" s="21"/>
      <c r="AP958" s="21"/>
      <c r="AQ958" s="21"/>
      <c r="AR958" s="21"/>
    </row>
    <row r="959" spans="1:44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  <c r="AG959" s="21"/>
      <c r="AH959" s="21"/>
      <c r="AI959" s="21"/>
      <c r="AJ959" s="21"/>
      <c r="AK959" s="21"/>
      <c r="AL959" s="21"/>
      <c r="AM959" s="21"/>
      <c r="AN959" s="21"/>
      <c r="AO959" s="21"/>
      <c r="AP959" s="21"/>
      <c r="AQ959" s="21"/>
      <c r="AR959" s="21"/>
    </row>
    <row r="960" spans="1:44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  <c r="AG960" s="21"/>
      <c r="AH960" s="21"/>
      <c r="AI960" s="21"/>
      <c r="AJ960" s="21"/>
      <c r="AK960" s="21"/>
      <c r="AL960" s="21"/>
      <c r="AM960" s="21"/>
      <c r="AN960" s="21"/>
      <c r="AO960" s="21"/>
      <c r="AP960" s="21"/>
      <c r="AQ960" s="21"/>
      <c r="AR960" s="21"/>
    </row>
    <row r="961" spans="1:44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  <c r="AG961" s="21"/>
      <c r="AH961" s="21"/>
      <c r="AI961" s="21"/>
      <c r="AJ961" s="21"/>
      <c r="AK961" s="21"/>
      <c r="AL961" s="21"/>
      <c r="AM961" s="21"/>
      <c r="AN961" s="21"/>
      <c r="AO961" s="21"/>
      <c r="AP961" s="21"/>
      <c r="AQ961" s="21"/>
      <c r="AR961" s="21"/>
    </row>
    <row r="962" spans="1:44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  <c r="AG962" s="21"/>
      <c r="AH962" s="21"/>
      <c r="AI962" s="21"/>
      <c r="AJ962" s="21"/>
      <c r="AK962" s="21"/>
      <c r="AL962" s="21"/>
      <c r="AM962" s="21"/>
      <c r="AN962" s="21"/>
      <c r="AO962" s="21"/>
      <c r="AP962" s="21"/>
      <c r="AQ962" s="21"/>
      <c r="AR962" s="21"/>
    </row>
    <row r="963" spans="1:44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</row>
    <row r="964" spans="1:44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  <c r="AG964" s="21"/>
      <c r="AH964" s="21"/>
      <c r="AI964" s="21"/>
      <c r="AJ964" s="21"/>
      <c r="AK964" s="21"/>
      <c r="AL964" s="21"/>
      <c r="AM964" s="21"/>
      <c r="AN964" s="21"/>
      <c r="AO964" s="21"/>
      <c r="AP964" s="21"/>
      <c r="AQ964" s="21"/>
      <c r="AR964" s="21"/>
    </row>
    <row r="965" spans="1:44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  <c r="AG965" s="21"/>
      <c r="AH965" s="21"/>
      <c r="AI965" s="21"/>
      <c r="AJ965" s="21"/>
      <c r="AK965" s="21"/>
      <c r="AL965" s="21"/>
      <c r="AM965" s="21"/>
      <c r="AN965" s="21"/>
      <c r="AO965" s="21"/>
      <c r="AP965" s="21"/>
      <c r="AQ965" s="21"/>
      <c r="AR965" s="21"/>
    </row>
    <row r="966" spans="1:44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1"/>
      <c r="AH966" s="21"/>
      <c r="AI966" s="21"/>
      <c r="AJ966" s="21"/>
      <c r="AK966" s="21"/>
      <c r="AL966" s="21"/>
      <c r="AM966" s="21"/>
      <c r="AN966" s="21"/>
      <c r="AO966" s="21"/>
      <c r="AP966" s="21"/>
      <c r="AQ966" s="21"/>
      <c r="AR966" s="21"/>
    </row>
    <row r="967" spans="1:44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  <c r="AG967" s="21"/>
      <c r="AH967" s="21"/>
      <c r="AI967" s="21"/>
      <c r="AJ967" s="21"/>
      <c r="AK967" s="21"/>
      <c r="AL967" s="21"/>
      <c r="AM967" s="21"/>
      <c r="AN967" s="21"/>
      <c r="AO967" s="21"/>
      <c r="AP967" s="21"/>
      <c r="AQ967" s="21"/>
      <c r="AR967" s="21"/>
    </row>
    <row r="968" spans="1:44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  <c r="AG968" s="21"/>
      <c r="AH968" s="21"/>
      <c r="AI968" s="21"/>
      <c r="AJ968" s="21"/>
      <c r="AK968" s="21"/>
      <c r="AL968" s="21"/>
      <c r="AM968" s="21"/>
      <c r="AN968" s="21"/>
      <c r="AO968" s="21"/>
      <c r="AP968" s="21"/>
      <c r="AQ968" s="21"/>
      <c r="AR968" s="21"/>
    </row>
    <row r="969" spans="1:44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  <c r="AG969" s="21"/>
      <c r="AH969" s="21"/>
      <c r="AI969" s="21"/>
      <c r="AJ969" s="21"/>
      <c r="AK969" s="21"/>
      <c r="AL969" s="21"/>
      <c r="AM969" s="21"/>
      <c r="AN969" s="21"/>
      <c r="AO969" s="21"/>
      <c r="AP969" s="21"/>
      <c r="AQ969" s="21"/>
      <c r="AR969" s="21"/>
    </row>
    <row r="970" spans="1:44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  <c r="AG970" s="21"/>
      <c r="AH970" s="21"/>
      <c r="AI970" s="21"/>
      <c r="AJ970" s="21"/>
      <c r="AK970" s="21"/>
      <c r="AL970" s="21"/>
      <c r="AM970" s="21"/>
      <c r="AN970" s="21"/>
      <c r="AO970" s="21"/>
      <c r="AP970" s="21"/>
      <c r="AQ970" s="21"/>
      <c r="AR970" s="21"/>
    </row>
    <row r="971" spans="1:44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  <c r="AG971" s="21"/>
      <c r="AH971" s="21"/>
      <c r="AI971" s="21"/>
      <c r="AJ971" s="21"/>
      <c r="AK971" s="21"/>
      <c r="AL971" s="21"/>
      <c r="AM971" s="21"/>
      <c r="AN971" s="21"/>
      <c r="AO971" s="21"/>
      <c r="AP971" s="21"/>
      <c r="AQ971" s="21"/>
      <c r="AR971" s="21"/>
    </row>
    <row r="972" spans="1:44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  <c r="AG972" s="21"/>
      <c r="AH972" s="21"/>
      <c r="AI972" s="21"/>
      <c r="AJ972" s="21"/>
      <c r="AK972" s="21"/>
      <c r="AL972" s="21"/>
      <c r="AM972" s="21"/>
      <c r="AN972" s="21"/>
      <c r="AO972" s="21"/>
      <c r="AP972" s="21"/>
      <c r="AQ972" s="21"/>
      <c r="AR972" s="21"/>
    </row>
    <row r="973" spans="1:44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</row>
    <row r="974" spans="1:44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  <c r="AG974" s="21"/>
      <c r="AH974" s="21"/>
      <c r="AI974" s="21"/>
      <c r="AJ974" s="21"/>
      <c r="AK974" s="21"/>
      <c r="AL974" s="21"/>
      <c r="AM974" s="21"/>
      <c r="AN974" s="21"/>
      <c r="AO974" s="21"/>
      <c r="AP974" s="21"/>
      <c r="AQ974" s="21"/>
      <c r="AR974" s="21"/>
    </row>
    <row r="975" spans="1:44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  <c r="AG975" s="21"/>
      <c r="AH975" s="21"/>
      <c r="AI975" s="21"/>
      <c r="AJ975" s="21"/>
      <c r="AK975" s="21"/>
      <c r="AL975" s="21"/>
      <c r="AM975" s="21"/>
      <c r="AN975" s="21"/>
      <c r="AO975" s="21"/>
      <c r="AP975" s="21"/>
      <c r="AQ975" s="21"/>
      <c r="AR975" s="21"/>
    </row>
    <row r="976" spans="1:44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  <c r="AG976" s="21"/>
      <c r="AH976" s="21"/>
      <c r="AI976" s="21"/>
      <c r="AJ976" s="21"/>
      <c r="AK976" s="21"/>
      <c r="AL976" s="21"/>
      <c r="AM976" s="21"/>
      <c r="AN976" s="21"/>
      <c r="AO976" s="21"/>
      <c r="AP976" s="21"/>
      <c r="AQ976" s="21"/>
      <c r="AR976" s="21"/>
    </row>
    <row r="977" spans="1:44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  <c r="AM977" s="21"/>
      <c r="AN977" s="21"/>
      <c r="AO977" s="21"/>
      <c r="AP977" s="21"/>
      <c r="AQ977" s="21"/>
      <c r="AR977" s="21"/>
    </row>
    <row r="978" spans="1:44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  <c r="AG978" s="21"/>
      <c r="AH978" s="21"/>
      <c r="AI978" s="21"/>
      <c r="AJ978" s="21"/>
      <c r="AK978" s="21"/>
      <c r="AL978" s="21"/>
      <c r="AM978" s="21"/>
      <c r="AN978" s="21"/>
      <c r="AO978" s="21"/>
      <c r="AP978" s="21"/>
      <c r="AQ978" s="21"/>
      <c r="AR978" s="21"/>
    </row>
    <row r="979" spans="1:44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  <c r="AG979" s="21"/>
      <c r="AH979" s="21"/>
      <c r="AI979" s="21"/>
      <c r="AJ979" s="21"/>
      <c r="AK979" s="21"/>
      <c r="AL979" s="21"/>
      <c r="AM979" s="21"/>
      <c r="AN979" s="21"/>
      <c r="AO979" s="21"/>
      <c r="AP979" s="21"/>
      <c r="AQ979" s="21"/>
      <c r="AR979" s="21"/>
    </row>
    <row r="980" spans="1:44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  <c r="AG980" s="21"/>
      <c r="AH980" s="21"/>
      <c r="AI980" s="21"/>
      <c r="AJ980" s="21"/>
      <c r="AK980" s="21"/>
      <c r="AL980" s="21"/>
      <c r="AM980" s="21"/>
      <c r="AN980" s="21"/>
      <c r="AO980" s="21"/>
      <c r="AP980" s="21"/>
      <c r="AQ980" s="21"/>
      <c r="AR980" s="21"/>
    </row>
    <row r="981" spans="1:44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  <c r="AG981" s="21"/>
      <c r="AH981" s="21"/>
      <c r="AI981" s="21"/>
      <c r="AJ981" s="21"/>
      <c r="AK981" s="21"/>
      <c r="AL981" s="21"/>
      <c r="AM981" s="21"/>
      <c r="AN981" s="21"/>
      <c r="AO981" s="21"/>
      <c r="AP981" s="21"/>
      <c r="AQ981" s="21"/>
      <c r="AR981" s="21"/>
    </row>
    <row r="982" spans="1:44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  <c r="AG982" s="21"/>
      <c r="AH982" s="21"/>
      <c r="AI982" s="21"/>
      <c r="AJ982" s="21"/>
      <c r="AK982" s="21"/>
      <c r="AL982" s="21"/>
      <c r="AM982" s="21"/>
      <c r="AN982" s="21"/>
      <c r="AO982" s="21"/>
      <c r="AP982" s="21"/>
      <c r="AQ982" s="21"/>
      <c r="AR982" s="21"/>
    </row>
    <row r="983" spans="1:44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</row>
    <row r="984" spans="1:44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  <c r="AG984" s="21"/>
      <c r="AH984" s="21"/>
      <c r="AI984" s="21"/>
      <c r="AJ984" s="21"/>
      <c r="AK984" s="21"/>
      <c r="AL984" s="21"/>
      <c r="AM984" s="21"/>
      <c r="AN984" s="21"/>
      <c r="AO984" s="21"/>
      <c r="AP984" s="21"/>
      <c r="AQ984" s="21"/>
      <c r="AR984" s="21"/>
    </row>
    <row r="985" spans="1:44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  <c r="AG985" s="21"/>
      <c r="AH985" s="21"/>
      <c r="AI985" s="21"/>
      <c r="AJ985" s="21"/>
      <c r="AK985" s="21"/>
      <c r="AL985" s="21"/>
      <c r="AM985" s="21"/>
      <c r="AN985" s="21"/>
      <c r="AO985" s="21"/>
      <c r="AP985" s="21"/>
      <c r="AQ985" s="21"/>
      <c r="AR985" s="21"/>
    </row>
    <row r="986" spans="1:44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  <c r="AG986" s="21"/>
      <c r="AH986" s="21"/>
      <c r="AI986" s="21"/>
      <c r="AJ986" s="21"/>
      <c r="AK986" s="21"/>
      <c r="AL986" s="21"/>
      <c r="AM986" s="21"/>
      <c r="AN986" s="21"/>
      <c r="AO986" s="21"/>
      <c r="AP986" s="21"/>
      <c r="AQ986" s="21"/>
      <c r="AR986" s="21"/>
    </row>
    <row r="987" spans="1:44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  <c r="AG987" s="21"/>
      <c r="AH987" s="21"/>
      <c r="AI987" s="21"/>
      <c r="AJ987" s="21"/>
      <c r="AK987" s="21"/>
      <c r="AL987" s="21"/>
      <c r="AM987" s="21"/>
      <c r="AN987" s="21"/>
      <c r="AO987" s="21"/>
      <c r="AP987" s="21"/>
      <c r="AQ987" s="21"/>
      <c r="AR987" s="21"/>
    </row>
    <row r="988" spans="1:44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  <c r="AG988" s="21"/>
      <c r="AH988" s="21"/>
      <c r="AI988" s="21"/>
      <c r="AJ988" s="21"/>
      <c r="AK988" s="21"/>
      <c r="AL988" s="21"/>
      <c r="AM988" s="21"/>
      <c r="AN988" s="21"/>
      <c r="AO988" s="21"/>
      <c r="AP988" s="21"/>
      <c r="AQ988" s="21"/>
      <c r="AR988" s="21"/>
    </row>
    <row r="989" spans="1:44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  <c r="AG989" s="21"/>
      <c r="AH989" s="21"/>
      <c r="AI989" s="21"/>
      <c r="AJ989" s="21"/>
      <c r="AK989" s="21"/>
      <c r="AL989" s="21"/>
      <c r="AM989" s="21"/>
      <c r="AN989" s="21"/>
      <c r="AO989" s="21"/>
      <c r="AP989" s="21"/>
      <c r="AQ989" s="21"/>
      <c r="AR989" s="21"/>
    </row>
    <row r="990" spans="1:44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  <c r="AG990" s="21"/>
      <c r="AH990" s="21"/>
      <c r="AI990" s="21"/>
      <c r="AJ990" s="21"/>
      <c r="AK990" s="21"/>
      <c r="AL990" s="21"/>
      <c r="AM990" s="21"/>
      <c r="AN990" s="21"/>
      <c r="AO990" s="21"/>
      <c r="AP990" s="21"/>
      <c r="AQ990" s="21"/>
      <c r="AR990" s="21"/>
    </row>
    <row r="991" spans="1:44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  <c r="AG991" s="21"/>
      <c r="AH991" s="21"/>
      <c r="AI991" s="21"/>
      <c r="AJ991" s="21"/>
      <c r="AK991" s="21"/>
      <c r="AL991" s="21"/>
      <c r="AM991" s="21"/>
      <c r="AN991" s="21"/>
      <c r="AO991" s="21"/>
      <c r="AP991" s="21"/>
      <c r="AQ991" s="21"/>
      <c r="AR991" s="21"/>
    </row>
    <row r="992" spans="1:44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  <c r="AB992" s="21"/>
      <c r="AC992" s="21"/>
      <c r="AD992" s="21"/>
      <c r="AE992" s="21"/>
      <c r="AF992" s="21"/>
      <c r="AG992" s="21"/>
      <c r="AH992" s="21"/>
      <c r="AI992" s="21"/>
      <c r="AJ992" s="21"/>
      <c r="AK992" s="21"/>
      <c r="AL992" s="21"/>
      <c r="AM992" s="21"/>
      <c r="AN992" s="21"/>
      <c r="AO992" s="21"/>
      <c r="AP992" s="21"/>
      <c r="AQ992" s="21"/>
      <c r="AR992" s="21"/>
    </row>
    <row r="993" spans="1:44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</row>
    <row r="994" spans="1:44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  <c r="AB994" s="21"/>
      <c r="AC994" s="21"/>
      <c r="AD994" s="21"/>
      <c r="AE994" s="21"/>
      <c r="AF994" s="21"/>
      <c r="AG994" s="21"/>
      <c r="AH994" s="21"/>
      <c r="AI994" s="21"/>
      <c r="AJ994" s="21"/>
      <c r="AK994" s="21"/>
      <c r="AL994" s="21"/>
      <c r="AM994" s="21"/>
      <c r="AN994" s="21"/>
      <c r="AO994" s="21"/>
      <c r="AP994" s="21"/>
      <c r="AQ994" s="21"/>
      <c r="AR994" s="21"/>
    </row>
    <row r="995" spans="1:44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  <c r="AB995" s="21"/>
      <c r="AC995" s="21"/>
      <c r="AD995" s="21"/>
      <c r="AE995" s="21"/>
      <c r="AF995" s="21"/>
      <c r="AG995" s="21"/>
      <c r="AH995" s="21"/>
      <c r="AI995" s="21"/>
      <c r="AJ995" s="21"/>
      <c r="AK995" s="21"/>
      <c r="AL995" s="21"/>
      <c r="AM995" s="21"/>
      <c r="AN995" s="21"/>
      <c r="AO995" s="21"/>
      <c r="AP995" s="21"/>
      <c r="AQ995" s="21"/>
      <c r="AR995" s="21"/>
    </row>
    <row r="996" spans="1:44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  <c r="AB996" s="21"/>
      <c r="AC996" s="21"/>
      <c r="AD996" s="21"/>
      <c r="AE996" s="21"/>
      <c r="AF996" s="21"/>
      <c r="AG996" s="21"/>
      <c r="AH996" s="21"/>
      <c r="AI996" s="21"/>
      <c r="AJ996" s="21"/>
      <c r="AK996" s="21"/>
      <c r="AL996" s="21"/>
      <c r="AM996" s="21"/>
      <c r="AN996" s="21"/>
      <c r="AO996" s="21"/>
      <c r="AP996" s="21"/>
      <c r="AQ996" s="21"/>
      <c r="AR996" s="21"/>
    </row>
    <row r="997" spans="1:44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  <c r="AB997" s="21"/>
      <c r="AC997" s="21"/>
      <c r="AD997" s="21"/>
      <c r="AE997" s="21"/>
      <c r="AF997" s="21"/>
      <c r="AG997" s="21"/>
      <c r="AH997" s="21"/>
      <c r="AI997" s="21"/>
      <c r="AJ997" s="21"/>
      <c r="AK997" s="21"/>
      <c r="AL997" s="21"/>
      <c r="AM997" s="21"/>
      <c r="AN997" s="21"/>
      <c r="AO997" s="21"/>
      <c r="AP997" s="21"/>
      <c r="AQ997" s="21"/>
      <c r="AR997" s="21"/>
    </row>
    <row r="998" spans="1:44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  <c r="AB998" s="21"/>
      <c r="AC998" s="21"/>
      <c r="AD998" s="21"/>
      <c r="AE998" s="21"/>
      <c r="AF998" s="21"/>
      <c r="AG998" s="21"/>
      <c r="AH998" s="21"/>
      <c r="AI998" s="21"/>
      <c r="AJ998" s="21"/>
      <c r="AK998" s="21"/>
      <c r="AL998" s="21"/>
      <c r="AM998" s="21"/>
      <c r="AN998" s="21"/>
      <c r="AO998" s="21"/>
      <c r="AP998" s="21"/>
      <c r="AQ998" s="21"/>
      <c r="AR998" s="21"/>
    </row>
    <row r="999" spans="1:44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  <c r="AB999" s="21"/>
      <c r="AC999" s="21"/>
      <c r="AD999" s="21"/>
      <c r="AE999" s="21"/>
      <c r="AF999" s="21"/>
      <c r="AG999" s="21"/>
      <c r="AH999" s="21"/>
      <c r="AI999" s="21"/>
      <c r="AJ999" s="21"/>
      <c r="AK999" s="21"/>
      <c r="AL999" s="21"/>
      <c r="AM999" s="21"/>
      <c r="AN999" s="21"/>
      <c r="AO999" s="21"/>
      <c r="AP999" s="21"/>
      <c r="AQ999" s="21"/>
      <c r="AR999" s="21"/>
    </row>
    <row r="1000" spans="1:44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  <c r="AB1000" s="21"/>
      <c r="AC1000" s="21"/>
      <c r="AD1000" s="21"/>
      <c r="AE1000" s="21"/>
      <c r="AF1000" s="21"/>
      <c r="AG1000" s="21"/>
      <c r="AH1000" s="21"/>
      <c r="AI1000" s="21"/>
      <c r="AJ1000" s="21"/>
      <c r="AK1000" s="21"/>
      <c r="AL1000" s="21"/>
      <c r="AM1000" s="21"/>
      <c r="AN1000" s="21"/>
      <c r="AO1000" s="21"/>
      <c r="AP1000" s="21"/>
      <c r="AQ1000" s="21"/>
      <c r="AR1000" s="21"/>
    </row>
    <row r="1001" spans="1:44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  <c r="AA1001" s="21"/>
      <c r="AB1001" s="21"/>
      <c r="AC1001" s="21"/>
      <c r="AD1001" s="21"/>
      <c r="AE1001" s="21"/>
      <c r="AF1001" s="21"/>
      <c r="AG1001" s="21"/>
      <c r="AH1001" s="21"/>
      <c r="AI1001" s="21"/>
      <c r="AJ1001" s="21"/>
      <c r="AK1001" s="21"/>
      <c r="AL1001" s="21"/>
      <c r="AM1001" s="21"/>
      <c r="AN1001" s="21"/>
      <c r="AO1001" s="21"/>
      <c r="AP1001" s="21"/>
      <c r="AQ1001" s="21"/>
      <c r="AR1001" s="21"/>
    </row>
    <row r="1002" spans="1:44">
      <c r="A1002" s="21"/>
      <c r="B1002" s="21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21"/>
      <c r="T1002" s="21"/>
      <c r="U1002" s="21"/>
      <c r="V1002" s="21"/>
      <c r="W1002" s="21"/>
      <c r="X1002" s="21"/>
      <c r="Y1002" s="21"/>
      <c r="Z1002" s="21"/>
      <c r="AA1002" s="21"/>
      <c r="AB1002" s="21"/>
      <c r="AC1002" s="21"/>
      <c r="AD1002" s="21"/>
      <c r="AE1002" s="21"/>
      <c r="AF1002" s="21"/>
      <c r="AG1002" s="21"/>
      <c r="AH1002" s="21"/>
      <c r="AI1002" s="21"/>
      <c r="AJ1002" s="21"/>
      <c r="AK1002" s="21"/>
      <c r="AL1002" s="21"/>
      <c r="AM1002" s="21"/>
      <c r="AN1002" s="21"/>
      <c r="AO1002" s="21"/>
      <c r="AP1002" s="21"/>
      <c r="AQ1002" s="21"/>
      <c r="AR1002" s="21"/>
    </row>
    <row r="1003" spans="1:44">
      <c r="A1003" s="21"/>
      <c r="B1003" s="21"/>
      <c r="C1003" s="21"/>
      <c r="D1003" s="21"/>
      <c r="E1003" s="21"/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</row>
    <row r="1004" spans="1:44">
      <c r="A1004" s="21"/>
      <c r="B1004" s="21"/>
      <c r="C1004" s="21"/>
      <c r="D1004" s="21"/>
      <c r="E1004" s="21"/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21"/>
      <c r="T1004" s="21"/>
      <c r="U1004" s="21"/>
      <c r="V1004" s="21"/>
      <c r="W1004" s="21"/>
      <c r="X1004" s="21"/>
      <c r="Y1004" s="21"/>
      <c r="Z1004" s="21"/>
      <c r="AA1004" s="21"/>
      <c r="AB1004" s="21"/>
      <c r="AC1004" s="21"/>
      <c r="AD1004" s="21"/>
      <c r="AE1004" s="21"/>
      <c r="AF1004" s="21"/>
      <c r="AG1004" s="21"/>
      <c r="AH1004" s="21"/>
      <c r="AI1004" s="21"/>
      <c r="AJ1004" s="21"/>
      <c r="AK1004" s="21"/>
      <c r="AL1004" s="21"/>
      <c r="AM1004" s="21"/>
      <c r="AN1004" s="21"/>
      <c r="AO1004" s="21"/>
      <c r="AP1004" s="21"/>
      <c r="AQ1004" s="21"/>
      <c r="AR1004" s="21"/>
    </row>
    <row r="1005" spans="1:44">
      <c r="A1005" s="21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  <c r="Z1005" s="21"/>
      <c r="AA1005" s="21"/>
      <c r="AB1005" s="21"/>
      <c r="AC1005" s="21"/>
      <c r="AD1005" s="21"/>
      <c r="AE1005" s="21"/>
      <c r="AF1005" s="21"/>
      <c r="AG1005" s="21"/>
      <c r="AH1005" s="21"/>
      <c r="AI1005" s="21"/>
      <c r="AJ1005" s="21"/>
      <c r="AK1005" s="21"/>
      <c r="AL1005" s="21"/>
      <c r="AM1005" s="21"/>
      <c r="AN1005" s="21"/>
      <c r="AO1005" s="21"/>
      <c r="AP1005" s="21"/>
      <c r="AQ1005" s="21"/>
      <c r="AR1005" s="21"/>
    </row>
    <row r="1006" spans="1:44">
      <c r="A1006" s="21"/>
      <c r="B1006" s="21"/>
      <c r="C1006" s="21"/>
      <c r="D1006" s="21"/>
      <c r="E1006" s="21"/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21"/>
      <c r="R1006" s="21"/>
      <c r="S1006" s="21"/>
      <c r="T1006" s="21"/>
      <c r="U1006" s="21"/>
      <c r="V1006" s="21"/>
      <c r="W1006" s="21"/>
      <c r="X1006" s="21"/>
      <c r="Y1006" s="21"/>
      <c r="Z1006" s="21"/>
      <c r="AA1006" s="21"/>
      <c r="AB1006" s="21"/>
      <c r="AC1006" s="21"/>
      <c r="AD1006" s="21"/>
      <c r="AE1006" s="21"/>
      <c r="AF1006" s="21"/>
      <c r="AG1006" s="21"/>
      <c r="AH1006" s="21"/>
      <c r="AI1006" s="21"/>
      <c r="AJ1006" s="21"/>
      <c r="AK1006" s="21"/>
      <c r="AL1006" s="21"/>
      <c r="AM1006" s="21"/>
      <c r="AN1006" s="21"/>
      <c r="AO1006" s="21"/>
      <c r="AP1006" s="21"/>
      <c r="AQ1006" s="21"/>
      <c r="AR1006" s="21"/>
    </row>
    <row r="1007" spans="1:44">
      <c r="A1007" s="21"/>
      <c r="B1007" s="21"/>
      <c r="C1007" s="21"/>
      <c r="D1007" s="21"/>
      <c r="E1007" s="21"/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21"/>
      <c r="R1007" s="21"/>
      <c r="S1007" s="21"/>
      <c r="T1007" s="21"/>
      <c r="U1007" s="21"/>
      <c r="V1007" s="21"/>
      <c r="W1007" s="21"/>
      <c r="X1007" s="21"/>
      <c r="Y1007" s="21"/>
      <c r="Z1007" s="21"/>
      <c r="AA1007" s="21"/>
      <c r="AB1007" s="21"/>
      <c r="AC1007" s="21"/>
      <c r="AD1007" s="21"/>
      <c r="AE1007" s="21"/>
      <c r="AF1007" s="21"/>
      <c r="AG1007" s="21"/>
      <c r="AH1007" s="21"/>
      <c r="AI1007" s="21"/>
      <c r="AJ1007" s="21"/>
      <c r="AK1007" s="21"/>
      <c r="AL1007" s="21"/>
      <c r="AM1007" s="21"/>
      <c r="AN1007" s="21"/>
      <c r="AO1007" s="21"/>
      <c r="AP1007" s="21"/>
      <c r="AQ1007" s="21"/>
      <c r="AR1007" s="21"/>
    </row>
    <row r="1008" spans="1:44">
      <c r="A1008" s="21"/>
      <c r="B1008" s="21"/>
      <c r="C1008" s="21"/>
      <c r="D1008" s="21"/>
      <c r="E1008" s="21"/>
      <c r="F1008" s="21"/>
      <c r="G1008" s="21"/>
      <c r="H1008" s="21"/>
      <c r="I1008" s="21"/>
      <c r="J1008" s="21"/>
      <c r="K1008" s="21"/>
      <c r="L1008" s="21"/>
      <c r="M1008" s="21"/>
      <c r="N1008" s="21"/>
      <c r="O1008" s="21"/>
      <c r="P1008" s="21"/>
      <c r="Q1008" s="21"/>
      <c r="R1008" s="21"/>
      <c r="S1008" s="21"/>
      <c r="T1008" s="21"/>
      <c r="U1008" s="21"/>
      <c r="V1008" s="21"/>
      <c r="W1008" s="21"/>
      <c r="X1008" s="21"/>
      <c r="Y1008" s="21"/>
      <c r="Z1008" s="21"/>
      <c r="AA1008" s="21"/>
      <c r="AB1008" s="21"/>
      <c r="AC1008" s="21"/>
      <c r="AD1008" s="21"/>
      <c r="AE1008" s="21"/>
      <c r="AF1008" s="21"/>
      <c r="AG1008" s="21"/>
      <c r="AH1008" s="21"/>
      <c r="AI1008" s="21"/>
      <c r="AJ1008" s="21"/>
      <c r="AK1008" s="21"/>
      <c r="AL1008" s="21"/>
      <c r="AM1008" s="21"/>
      <c r="AN1008" s="21"/>
      <c r="AO1008" s="21"/>
      <c r="AP1008" s="21"/>
      <c r="AQ1008" s="21"/>
      <c r="AR1008" s="21"/>
    </row>
    <row r="1009" spans="1:44">
      <c r="A1009" s="21"/>
      <c r="B1009" s="21"/>
      <c r="C1009" s="21"/>
      <c r="D1009" s="21"/>
      <c r="E1009" s="21"/>
      <c r="F1009" s="21"/>
      <c r="G1009" s="21"/>
      <c r="H1009" s="21"/>
      <c r="I1009" s="21"/>
      <c r="J1009" s="21"/>
      <c r="K1009" s="21"/>
      <c r="L1009" s="21"/>
      <c r="M1009" s="21"/>
      <c r="N1009" s="21"/>
      <c r="O1009" s="21"/>
      <c r="P1009" s="21"/>
      <c r="Q1009" s="21"/>
      <c r="R1009" s="21"/>
      <c r="S1009" s="21"/>
      <c r="T1009" s="21"/>
      <c r="U1009" s="21"/>
      <c r="V1009" s="21"/>
      <c r="W1009" s="21"/>
      <c r="X1009" s="21"/>
      <c r="Y1009" s="21"/>
      <c r="Z1009" s="21"/>
      <c r="AA1009" s="21"/>
      <c r="AB1009" s="21"/>
      <c r="AC1009" s="21"/>
      <c r="AD1009" s="21"/>
      <c r="AE1009" s="21"/>
      <c r="AF1009" s="21"/>
      <c r="AG1009" s="21"/>
      <c r="AH1009" s="21"/>
      <c r="AI1009" s="21"/>
      <c r="AJ1009" s="21"/>
      <c r="AK1009" s="21"/>
      <c r="AL1009" s="21"/>
      <c r="AM1009" s="21"/>
      <c r="AN1009" s="21"/>
      <c r="AO1009" s="21"/>
      <c r="AP1009" s="21"/>
      <c r="AQ1009" s="21"/>
      <c r="AR1009" s="21"/>
    </row>
    <row r="1010" spans="1:44">
      <c r="A1010" s="21"/>
      <c r="B1010" s="21"/>
      <c r="C1010" s="21"/>
      <c r="D1010" s="21"/>
      <c r="E1010" s="21"/>
      <c r="F1010" s="21"/>
      <c r="G1010" s="21"/>
      <c r="H1010" s="21"/>
      <c r="I1010" s="21"/>
      <c r="J1010" s="21"/>
      <c r="K1010" s="21"/>
      <c r="L1010" s="21"/>
      <c r="M1010" s="21"/>
      <c r="N1010" s="21"/>
      <c r="O1010" s="21"/>
      <c r="P1010" s="21"/>
      <c r="Q1010" s="21"/>
      <c r="R1010" s="21"/>
      <c r="S1010" s="21"/>
      <c r="T1010" s="21"/>
      <c r="U1010" s="21"/>
      <c r="V1010" s="21"/>
      <c r="W1010" s="21"/>
      <c r="X1010" s="21"/>
      <c r="Y1010" s="21"/>
      <c r="Z1010" s="21"/>
      <c r="AA1010" s="21"/>
      <c r="AB1010" s="21"/>
      <c r="AC1010" s="21"/>
      <c r="AD1010" s="21"/>
      <c r="AE1010" s="21"/>
      <c r="AF1010" s="21"/>
      <c r="AG1010" s="21"/>
      <c r="AH1010" s="21"/>
      <c r="AI1010" s="21"/>
      <c r="AJ1010" s="21"/>
      <c r="AK1010" s="21"/>
      <c r="AL1010" s="21"/>
      <c r="AM1010" s="21"/>
      <c r="AN1010" s="21"/>
      <c r="AO1010" s="21"/>
      <c r="AP1010" s="21"/>
      <c r="AQ1010" s="21"/>
      <c r="AR1010" s="21"/>
    </row>
    <row r="1011" spans="1:44">
      <c r="A1011" s="21"/>
      <c r="B1011" s="21"/>
      <c r="C1011" s="21"/>
      <c r="D1011" s="21"/>
      <c r="E1011" s="21"/>
      <c r="F1011" s="21"/>
      <c r="G1011" s="21"/>
      <c r="H1011" s="21"/>
      <c r="I1011" s="21"/>
      <c r="J1011" s="21"/>
      <c r="K1011" s="21"/>
      <c r="L1011" s="21"/>
      <c r="M1011" s="21"/>
      <c r="N1011" s="21"/>
      <c r="O1011" s="21"/>
      <c r="P1011" s="21"/>
      <c r="Q1011" s="21"/>
      <c r="R1011" s="21"/>
      <c r="S1011" s="21"/>
      <c r="T1011" s="21"/>
      <c r="U1011" s="21"/>
      <c r="V1011" s="21"/>
      <c r="W1011" s="21"/>
      <c r="X1011" s="21"/>
      <c r="Y1011" s="21"/>
      <c r="Z1011" s="21"/>
      <c r="AA1011" s="21"/>
      <c r="AB1011" s="21"/>
      <c r="AC1011" s="21"/>
      <c r="AD1011" s="21"/>
      <c r="AE1011" s="21"/>
      <c r="AF1011" s="21"/>
      <c r="AG1011" s="21"/>
      <c r="AH1011" s="21"/>
      <c r="AI1011" s="21"/>
      <c r="AJ1011" s="21"/>
      <c r="AK1011" s="21"/>
      <c r="AL1011" s="21"/>
      <c r="AM1011" s="21"/>
      <c r="AN1011" s="21"/>
      <c r="AO1011" s="21"/>
      <c r="AP1011" s="21"/>
      <c r="AQ1011" s="21"/>
      <c r="AR1011" s="21"/>
    </row>
    <row r="1012" spans="1:44">
      <c r="A1012" s="21"/>
      <c r="B1012" s="21"/>
      <c r="C1012" s="21"/>
      <c r="D1012" s="21"/>
      <c r="E1012" s="21"/>
      <c r="F1012" s="21"/>
      <c r="G1012" s="21"/>
      <c r="H1012" s="21"/>
      <c r="I1012" s="21"/>
      <c r="J1012" s="21"/>
      <c r="K1012" s="21"/>
      <c r="L1012" s="21"/>
      <c r="M1012" s="21"/>
      <c r="N1012" s="21"/>
      <c r="O1012" s="21"/>
      <c r="P1012" s="21"/>
      <c r="Q1012" s="21"/>
      <c r="R1012" s="21"/>
      <c r="S1012" s="21"/>
      <c r="T1012" s="21"/>
      <c r="U1012" s="21"/>
      <c r="V1012" s="21"/>
      <c r="W1012" s="21"/>
      <c r="X1012" s="21"/>
      <c r="Y1012" s="21"/>
      <c r="Z1012" s="21"/>
      <c r="AA1012" s="21"/>
      <c r="AB1012" s="21"/>
      <c r="AC1012" s="21"/>
      <c r="AD1012" s="21"/>
      <c r="AE1012" s="21"/>
      <c r="AF1012" s="21"/>
      <c r="AG1012" s="21"/>
      <c r="AH1012" s="21"/>
      <c r="AI1012" s="21"/>
      <c r="AJ1012" s="21"/>
      <c r="AK1012" s="21"/>
      <c r="AL1012" s="21"/>
      <c r="AM1012" s="21"/>
      <c r="AN1012" s="21"/>
      <c r="AO1012" s="21"/>
      <c r="AP1012" s="21"/>
      <c r="AQ1012" s="21"/>
      <c r="AR1012" s="21"/>
    </row>
    <row r="1013" spans="1:44">
      <c r="A1013" s="21"/>
      <c r="B1013" s="21"/>
      <c r="C1013" s="21"/>
      <c r="D1013" s="21"/>
      <c r="E1013" s="21"/>
      <c r="F1013" s="21"/>
      <c r="G1013" s="21"/>
      <c r="H1013" s="21"/>
      <c r="I1013" s="21"/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</row>
    <row r="1014" spans="1:44">
      <c r="A1014" s="21"/>
      <c r="B1014" s="21"/>
      <c r="C1014" s="21"/>
      <c r="D1014" s="21"/>
      <c r="E1014" s="21"/>
      <c r="F1014" s="21"/>
      <c r="G1014" s="21"/>
      <c r="H1014" s="21"/>
      <c r="I1014" s="21"/>
      <c r="J1014" s="21"/>
      <c r="K1014" s="21"/>
      <c r="L1014" s="21"/>
      <c r="M1014" s="21"/>
      <c r="N1014" s="21"/>
      <c r="O1014" s="21"/>
      <c r="P1014" s="21"/>
      <c r="Q1014" s="21"/>
      <c r="R1014" s="21"/>
      <c r="S1014" s="21"/>
      <c r="T1014" s="21"/>
      <c r="U1014" s="21"/>
      <c r="V1014" s="21"/>
      <c r="W1014" s="21"/>
      <c r="X1014" s="21"/>
      <c r="Y1014" s="21"/>
      <c r="Z1014" s="21"/>
      <c r="AA1014" s="21"/>
      <c r="AB1014" s="21"/>
      <c r="AC1014" s="21"/>
      <c r="AD1014" s="21"/>
      <c r="AE1014" s="21"/>
      <c r="AF1014" s="21"/>
      <c r="AG1014" s="21"/>
      <c r="AH1014" s="21"/>
      <c r="AI1014" s="21"/>
      <c r="AJ1014" s="21"/>
      <c r="AK1014" s="21"/>
      <c r="AL1014" s="21"/>
      <c r="AM1014" s="21"/>
      <c r="AN1014" s="21"/>
      <c r="AO1014" s="21"/>
      <c r="AP1014" s="21"/>
      <c r="AQ1014" s="21"/>
      <c r="AR1014" s="21"/>
    </row>
    <row r="1015" spans="1:44">
      <c r="A1015" s="21"/>
      <c r="B1015" s="21"/>
      <c r="C1015" s="21"/>
      <c r="D1015" s="21"/>
      <c r="E1015" s="21"/>
      <c r="F1015" s="21"/>
      <c r="G1015" s="21"/>
      <c r="H1015" s="21"/>
      <c r="I1015" s="21"/>
      <c r="J1015" s="21"/>
      <c r="K1015" s="21"/>
      <c r="L1015" s="21"/>
      <c r="M1015" s="21"/>
      <c r="N1015" s="21"/>
      <c r="O1015" s="21"/>
      <c r="P1015" s="21"/>
      <c r="Q1015" s="21"/>
      <c r="R1015" s="21"/>
      <c r="S1015" s="21"/>
      <c r="T1015" s="21"/>
      <c r="U1015" s="21"/>
      <c r="V1015" s="21"/>
      <c r="W1015" s="21"/>
      <c r="X1015" s="21"/>
      <c r="Y1015" s="21"/>
      <c r="Z1015" s="21"/>
      <c r="AA1015" s="21"/>
      <c r="AB1015" s="21"/>
      <c r="AC1015" s="21"/>
      <c r="AD1015" s="21"/>
      <c r="AE1015" s="21"/>
      <c r="AF1015" s="21"/>
      <c r="AG1015" s="21"/>
      <c r="AH1015" s="21"/>
      <c r="AI1015" s="21"/>
      <c r="AJ1015" s="21"/>
      <c r="AK1015" s="21"/>
      <c r="AL1015" s="21"/>
      <c r="AM1015" s="21"/>
      <c r="AN1015" s="21"/>
      <c r="AO1015" s="21"/>
      <c r="AP1015" s="21"/>
      <c r="AQ1015" s="21"/>
      <c r="AR1015" s="21"/>
    </row>
    <row r="1016" spans="1:44">
      <c r="A1016" s="21"/>
      <c r="B1016" s="21"/>
      <c r="C1016" s="21"/>
      <c r="D1016" s="21"/>
      <c r="E1016" s="21"/>
      <c r="F1016" s="21"/>
      <c r="G1016" s="21"/>
      <c r="H1016" s="21"/>
      <c r="I1016" s="21"/>
      <c r="J1016" s="21"/>
      <c r="K1016" s="21"/>
      <c r="L1016" s="21"/>
      <c r="M1016" s="21"/>
      <c r="N1016" s="21"/>
      <c r="O1016" s="21"/>
      <c r="P1016" s="21"/>
      <c r="Q1016" s="21"/>
      <c r="R1016" s="21"/>
      <c r="S1016" s="21"/>
      <c r="T1016" s="21"/>
      <c r="U1016" s="21"/>
      <c r="V1016" s="21"/>
      <c r="W1016" s="21"/>
      <c r="X1016" s="21"/>
      <c r="Y1016" s="21"/>
      <c r="Z1016" s="21"/>
      <c r="AA1016" s="21"/>
      <c r="AB1016" s="21"/>
      <c r="AC1016" s="21"/>
      <c r="AD1016" s="21"/>
      <c r="AE1016" s="21"/>
      <c r="AF1016" s="21"/>
      <c r="AG1016" s="21"/>
      <c r="AH1016" s="21"/>
      <c r="AI1016" s="21"/>
      <c r="AJ1016" s="21"/>
      <c r="AK1016" s="21"/>
      <c r="AL1016" s="21"/>
      <c r="AM1016" s="21"/>
      <c r="AN1016" s="21"/>
      <c r="AO1016" s="21"/>
      <c r="AP1016" s="21"/>
      <c r="AQ1016" s="21"/>
      <c r="AR1016" s="21"/>
    </row>
    <row r="1017" spans="1:44">
      <c r="A1017" s="21"/>
      <c r="B1017" s="21"/>
      <c r="C1017" s="21"/>
      <c r="D1017" s="21"/>
      <c r="E1017" s="21"/>
      <c r="F1017" s="21"/>
      <c r="G1017" s="21"/>
      <c r="H1017" s="21"/>
      <c r="I1017" s="21"/>
      <c r="J1017" s="21"/>
      <c r="K1017" s="21"/>
      <c r="L1017" s="21"/>
      <c r="M1017" s="21"/>
      <c r="N1017" s="21"/>
      <c r="O1017" s="21"/>
      <c r="P1017" s="21"/>
      <c r="Q1017" s="21"/>
      <c r="R1017" s="21"/>
      <c r="S1017" s="21"/>
      <c r="T1017" s="21"/>
      <c r="U1017" s="21"/>
      <c r="V1017" s="21"/>
      <c r="W1017" s="21"/>
      <c r="X1017" s="21"/>
      <c r="Y1017" s="21"/>
      <c r="Z1017" s="21"/>
      <c r="AA1017" s="21"/>
      <c r="AB1017" s="21"/>
      <c r="AC1017" s="21"/>
      <c r="AD1017" s="21"/>
      <c r="AE1017" s="21"/>
      <c r="AF1017" s="21"/>
      <c r="AG1017" s="21"/>
      <c r="AH1017" s="21"/>
      <c r="AI1017" s="21"/>
      <c r="AJ1017" s="21"/>
      <c r="AK1017" s="21"/>
      <c r="AL1017" s="21"/>
      <c r="AM1017" s="21"/>
      <c r="AN1017" s="21"/>
      <c r="AO1017" s="21"/>
      <c r="AP1017" s="21"/>
      <c r="AQ1017" s="21"/>
      <c r="AR1017" s="21"/>
    </row>
    <row r="1018" spans="1:44">
      <c r="A1018" s="21"/>
      <c r="B1018" s="21"/>
      <c r="C1018" s="21"/>
      <c r="D1018" s="21"/>
      <c r="E1018" s="21"/>
      <c r="F1018" s="21"/>
      <c r="G1018" s="21"/>
      <c r="H1018" s="21"/>
      <c r="I1018" s="21"/>
      <c r="J1018" s="21"/>
      <c r="K1018" s="21"/>
      <c r="L1018" s="21"/>
      <c r="M1018" s="21"/>
      <c r="N1018" s="21"/>
      <c r="O1018" s="21"/>
      <c r="P1018" s="21"/>
      <c r="Q1018" s="21"/>
      <c r="R1018" s="21"/>
      <c r="S1018" s="21"/>
      <c r="T1018" s="21"/>
      <c r="U1018" s="21"/>
      <c r="V1018" s="21"/>
      <c r="W1018" s="21"/>
      <c r="X1018" s="21"/>
      <c r="Y1018" s="21"/>
      <c r="Z1018" s="21"/>
      <c r="AA1018" s="21"/>
      <c r="AB1018" s="21"/>
      <c r="AC1018" s="21"/>
      <c r="AD1018" s="21"/>
      <c r="AE1018" s="21"/>
      <c r="AF1018" s="21"/>
      <c r="AG1018" s="21"/>
      <c r="AH1018" s="21"/>
      <c r="AI1018" s="21"/>
      <c r="AJ1018" s="21"/>
      <c r="AK1018" s="21"/>
      <c r="AL1018" s="21"/>
      <c r="AM1018" s="21"/>
      <c r="AN1018" s="21"/>
      <c r="AO1018" s="21"/>
      <c r="AP1018" s="21"/>
      <c r="AQ1018" s="21"/>
      <c r="AR1018" s="21"/>
    </row>
    <row r="1019" spans="1:44">
      <c r="A1019" s="21"/>
      <c r="B1019" s="21"/>
      <c r="C1019" s="21"/>
      <c r="D1019" s="21"/>
      <c r="E1019" s="21"/>
      <c r="F1019" s="21"/>
      <c r="G1019" s="21"/>
      <c r="H1019" s="21"/>
      <c r="I1019" s="21"/>
      <c r="J1019" s="21"/>
      <c r="K1019" s="21"/>
      <c r="L1019" s="21"/>
      <c r="M1019" s="21"/>
      <c r="N1019" s="21"/>
      <c r="O1019" s="21"/>
      <c r="P1019" s="21"/>
      <c r="Q1019" s="21"/>
      <c r="R1019" s="21"/>
      <c r="S1019" s="21"/>
      <c r="T1019" s="21"/>
      <c r="U1019" s="21"/>
      <c r="V1019" s="21"/>
      <c r="W1019" s="21"/>
      <c r="X1019" s="21"/>
      <c r="Y1019" s="21"/>
      <c r="Z1019" s="21"/>
      <c r="AA1019" s="21"/>
      <c r="AB1019" s="21"/>
      <c r="AC1019" s="21"/>
      <c r="AD1019" s="21"/>
      <c r="AE1019" s="21"/>
      <c r="AF1019" s="21"/>
      <c r="AG1019" s="21"/>
      <c r="AH1019" s="21"/>
      <c r="AI1019" s="21"/>
      <c r="AJ1019" s="21"/>
      <c r="AK1019" s="21"/>
      <c r="AL1019" s="21"/>
      <c r="AM1019" s="21"/>
      <c r="AN1019" s="21"/>
      <c r="AO1019" s="21"/>
      <c r="AP1019" s="21"/>
      <c r="AQ1019" s="21"/>
      <c r="AR1019" s="21"/>
    </row>
    <row r="1020" spans="1:44">
      <c r="A1020" s="21"/>
      <c r="B1020" s="21"/>
      <c r="C1020" s="21"/>
      <c r="D1020" s="21"/>
      <c r="E1020" s="21"/>
      <c r="F1020" s="21"/>
      <c r="G1020" s="21"/>
      <c r="H1020" s="21"/>
      <c r="I1020" s="21"/>
      <c r="J1020" s="21"/>
      <c r="K1020" s="21"/>
      <c r="L1020" s="21"/>
      <c r="M1020" s="21"/>
      <c r="N1020" s="21"/>
      <c r="O1020" s="21"/>
      <c r="P1020" s="21"/>
      <c r="Q1020" s="21"/>
      <c r="R1020" s="21"/>
      <c r="S1020" s="21"/>
      <c r="T1020" s="21"/>
      <c r="U1020" s="21"/>
      <c r="V1020" s="21"/>
      <c r="W1020" s="21"/>
      <c r="X1020" s="21"/>
      <c r="Y1020" s="21"/>
      <c r="Z1020" s="21"/>
      <c r="AA1020" s="21"/>
      <c r="AB1020" s="21"/>
      <c r="AC1020" s="21"/>
      <c r="AD1020" s="21"/>
      <c r="AE1020" s="21"/>
      <c r="AF1020" s="21"/>
      <c r="AG1020" s="21"/>
      <c r="AH1020" s="21"/>
      <c r="AI1020" s="21"/>
      <c r="AJ1020" s="21"/>
      <c r="AK1020" s="21"/>
      <c r="AL1020" s="21"/>
      <c r="AM1020" s="21"/>
      <c r="AN1020" s="21"/>
      <c r="AO1020" s="21"/>
      <c r="AP1020" s="21"/>
      <c r="AQ1020" s="21"/>
      <c r="AR1020" s="21"/>
    </row>
    <row r="1021" spans="1:44">
      <c r="A1021" s="21"/>
      <c r="B1021" s="21"/>
      <c r="C1021" s="21"/>
      <c r="D1021" s="21"/>
      <c r="E1021" s="21"/>
      <c r="F1021" s="21"/>
      <c r="G1021" s="21"/>
      <c r="H1021" s="21"/>
      <c r="I1021" s="21"/>
      <c r="J1021" s="21"/>
      <c r="K1021" s="21"/>
      <c r="L1021" s="21"/>
      <c r="M1021" s="21"/>
      <c r="N1021" s="21"/>
      <c r="O1021" s="21"/>
      <c r="P1021" s="21"/>
      <c r="Q1021" s="21"/>
      <c r="R1021" s="21"/>
      <c r="S1021" s="21"/>
      <c r="T1021" s="21"/>
      <c r="U1021" s="21"/>
      <c r="V1021" s="21"/>
      <c r="W1021" s="21"/>
      <c r="X1021" s="21"/>
      <c r="Y1021" s="21"/>
      <c r="Z1021" s="21"/>
      <c r="AA1021" s="21"/>
      <c r="AB1021" s="21"/>
      <c r="AC1021" s="21"/>
      <c r="AD1021" s="21"/>
      <c r="AE1021" s="21"/>
      <c r="AF1021" s="21"/>
      <c r="AG1021" s="21"/>
      <c r="AH1021" s="21"/>
      <c r="AI1021" s="21"/>
      <c r="AJ1021" s="21"/>
      <c r="AK1021" s="21"/>
      <c r="AL1021" s="21"/>
      <c r="AM1021" s="21"/>
      <c r="AN1021" s="21"/>
      <c r="AO1021" s="21"/>
      <c r="AP1021" s="21"/>
      <c r="AQ1021" s="21"/>
      <c r="AR1021" s="21"/>
    </row>
    <row r="1022" spans="1:44">
      <c r="A1022" s="21"/>
      <c r="B1022" s="21"/>
      <c r="C1022" s="21"/>
      <c r="D1022" s="21"/>
      <c r="E1022" s="21"/>
      <c r="F1022" s="21"/>
      <c r="G1022" s="21"/>
      <c r="H1022" s="21"/>
      <c r="I1022" s="21"/>
      <c r="J1022" s="21"/>
      <c r="K1022" s="21"/>
      <c r="L1022" s="21"/>
      <c r="M1022" s="21"/>
      <c r="N1022" s="21"/>
      <c r="O1022" s="21"/>
      <c r="P1022" s="21"/>
      <c r="Q1022" s="21"/>
      <c r="R1022" s="21"/>
      <c r="S1022" s="21"/>
      <c r="T1022" s="21"/>
      <c r="U1022" s="21"/>
      <c r="V1022" s="21"/>
      <c r="W1022" s="21"/>
      <c r="X1022" s="21"/>
      <c r="Y1022" s="21"/>
      <c r="Z1022" s="21"/>
      <c r="AA1022" s="21"/>
      <c r="AB1022" s="21"/>
      <c r="AC1022" s="21"/>
      <c r="AD1022" s="21"/>
      <c r="AE1022" s="21"/>
      <c r="AF1022" s="21"/>
      <c r="AG1022" s="21"/>
      <c r="AH1022" s="21"/>
      <c r="AI1022" s="21"/>
      <c r="AJ1022" s="21"/>
      <c r="AK1022" s="21"/>
      <c r="AL1022" s="21"/>
      <c r="AM1022" s="21"/>
      <c r="AN1022" s="21"/>
      <c r="AO1022" s="21"/>
      <c r="AP1022" s="21"/>
      <c r="AQ1022" s="21"/>
      <c r="AR1022" s="21"/>
    </row>
    <row r="1023" spans="1:44">
      <c r="A1023" s="21"/>
      <c r="B1023" s="21"/>
      <c r="C1023" s="21"/>
      <c r="D1023" s="21"/>
      <c r="E1023" s="21"/>
      <c r="F1023" s="21"/>
      <c r="G1023" s="21"/>
      <c r="H1023" s="21"/>
      <c r="I1023" s="21"/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</row>
    <row r="1024" spans="1:44">
      <c r="A1024" s="21"/>
      <c r="B1024" s="21"/>
      <c r="C1024" s="21"/>
      <c r="D1024" s="21"/>
      <c r="E1024" s="21"/>
      <c r="F1024" s="21"/>
      <c r="G1024" s="21"/>
      <c r="H1024" s="21"/>
      <c r="I1024" s="21"/>
      <c r="J1024" s="21"/>
      <c r="K1024" s="21"/>
      <c r="L1024" s="21"/>
      <c r="M1024" s="21"/>
      <c r="N1024" s="21"/>
      <c r="O1024" s="21"/>
      <c r="P1024" s="21"/>
      <c r="Q1024" s="21"/>
      <c r="R1024" s="21"/>
      <c r="S1024" s="21"/>
      <c r="T1024" s="21"/>
      <c r="U1024" s="21"/>
      <c r="V1024" s="21"/>
      <c r="W1024" s="21"/>
      <c r="X1024" s="21"/>
      <c r="Y1024" s="21"/>
      <c r="Z1024" s="21"/>
      <c r="AA1024" s="21"/>
      <c r="AB1024" s="21"/>
      <c r="AC1024" s="21"/>
      <c r="AD1024" s="21"/>
      <c r="AE1024" s="21"/>
      <c r="AF1024" s="21"/>
      <c r="AG1024" s="21"/>
      <c r="AH1024" s="21"/>
      <c r="AI1024" s="21"/>
      <c r="AJ1024" s="21"/>
      <c r="AK1024" s="21"/>
      <c r="AL1024" s="21"/>
      <c r="AM1024" s="21"/>
      <c r="AN1024" s="21"/>
      <c r="AO1024" s="21"/>
      <c r="AP1024" s="21"/>
      <c r="AQ1024" s="21"/>
      <c r="AR1024" s="21"/>
    </row>
    <row r="1025" spans="1:44">
      <c r="A1025" s="21"/>
      <c r="B1025" s="21"/>
      <c r="C1025" s="21"/>
      <c r="D1025" s="21"/>
      <c r="E1025" s="21"/>
      <c r="F1025" s="21"/>
      <c r="G1025" s="21"/>
      <c r="H1025" s="21"/>
      <c r="I1025" s="21"/>
      <c r="J1025" s="21"/>
      <c r="K1025" s="21"/>
      <c r="L1025" s="21"/>
      <c r="M1025" s="21"/>
      <c r="N1025" s="21"/>
      <c r="O1025" s="21"/>
      <c r="P1025" s="21"/>
      <c r="Q1025" s="21"/>
      <c r="R1025" s="21"/>
      <c r="S1025" s="21"/>
      <c r="T1025" s="21"/>
      <c r="U1025" s="21"/>
      <c r="V1025" s="21"/>
      <c r="W1025" s="21"/>
      <c r="X1025" s="21"/>
      <c r="Y1025" s="21"/>
      <c r="Z1025" s="21"/>
      <c r="AA1025" s="21"/>
      <c r="AB1025" s="21"/>
      <c r="AC1025" s="21"/>
      <c r="AD1025" s="21"/>
      <c r="AE1025" s="21"/>
      <c r="AF1025" s="21"/>
      <c r="AG1025" s="21"/>
      <c r="AH1025" s="21"/>
      <c r="AI1025" s="21"/>
      <c r="AJ1025" s="21"/>
      <c r="AK1025" s="21"/>
      <c r="AL1025" s="21"/>
      <c r="AM1025" s="21"/>
      <c r="AN1025" s="21"/>
      <c r="AO1025" s="21"/>
      <c r="AP1025" s="21"/>
      <c r="AQ1025" s="21"/>
      <c r="AR1025" s="21"/>
    </row>
    <row r="1026" spans="1:44">
      <c r="A1026" s="21"/>
      <c r="B1026" s="21"/>
      <c r="C1026" s="21"/>
      <c r="D1026" s="21"/>
      <c r="E1026" s="21"/>
      <c r="F1026" s="21"/>
      <c r="G1026" s="21"/>
      <c r="H1026" s="21"/>
      <c r="I1026" s="21"/>
      <c r="J1026" s="21"/>
      <c r="K1026" s="21"/>
      <c r="L1026" s="21"/>
      <c r="M1026" s="21"/>
      <c r="N1026" s="21"/>
      <c r="O1026" s="21"/>
      <c r="P1026" s="21"/>
      <c r="Q1026" s="21"/>
      <c r="R1026" s="21"/>
      <c r="S1026" s="21"/>
      <c r="T1026" s="21"/>
      <c r="U1026" s="21"/>
      <c r="V1026" s="21"/>
      <c r="W1026" s="21"/>
      <c r="X1026" s="21"/>
      <c r="Y1026" s="21"/>
      <c r="Z1026" s="21"/>
      <c r="AA1026" s="21"/>
      <c r="AB1026" s="21"/>
      <c r="AC1026" s="21"/>
      <c r="AD1026" s="21"/>
      <c r="AE1026" s="21"/>
      <c r="AF1026" s="21"/>
      <c r="AG1026" s="21"/>
      <c r="AH1026" s="21"/>
      <c r="AI1026" s="21"/>
      <c r="AJ1026" s="21"/>
      <c r="AK1026" s="21"/>
      <c r="AL1026" s="21"/>
      <c r="AM1026" s="21"/>
      <c r="AN1026" s="21"/>
      <c r="AO1026" s="21"/>
      <c r="AP1026" s="21"/>
      <c r="AQ1026" s="21"/>
      <c r="AR1026" s="21"/>
    </row>
    <row r="1027" spans="1:44">
      <c r="A1027" s="21"/>
      <c r="B1027" s="21"/>
      <c r="C1027" s="21"/>
      <c r="D1027" s="21"/>
      <c r="E1027" s="21"/>
      <c r="F1027" s="21"/>
      <c r="G1027" s="21"/>
      <c r="H1027" s="21"/>
      <c r="I1027" s="21"/>
      <c r="J1027" s="21"/>
      <c r="K1027" s="21"/>
      <c r="L1027" s="21"/>
      <c r="M1027" s="21"/>
      <c r="N1027" s="21"/>
      <c r="O1027" s="21"/>
      <c r="P1027" s="21"/>
      <c r="Q1027" s="21"/>
      <c r="R1027" s="21"/>
      <c r="S1027" s="21"/>
      <c r="T1027" s="21"/>
      <c r="U1027" s="21"/>
      <c r="V1027" s="21"/>
      <c r="W1027" s="21"/>
      <c r="X1027" s="21"/>
      <c r="Y1027" s="21"/>
      <c r="Z1027" s="21"/>
      <c r="AA1027" s="21"/>
      <c r="AB1027" s="21"/>
      <c r="AC1027" s="21"/>
      <c r="AD1027" s="21"/>
      <c r="AE1027" s="21"/>
      <c r="AF1027" s="21"/>
      <c r="AG1027" s="21"/>
      <c r="AH1027" s="21"/>
      <c r="AI1027" s="21"/>
      <c r="AJ1027" s="21"/>
      <c r="AK1027" s="21"/>
      <c r="AL1027" s="21"/>
      <c r="AM1027" s="21"/>
      <c r="AN1027" s="21"/>
      <c r="AO1027" s="21"/>
      <c r="AP1027" s="21"/>
      <c r="AQ1027" s="21"/>
      <c r="AR1027" s="21"/>
    </row>
    <row r="1028" spans="1:44">
      <c r="A1028" s="21"/>
      <c r="B1028" s="21"/>
      <c r="C1028" s="21"/>
      <c r="D1028" s="21"/>
      <c r="E1028" s="21"/>
      <c r="F1028" s="21"/>
      <c r="G1028" s="21"/>
      <c r="H1028" s="21"/>
      <c r="I1028" s="21"/>
      <c r="J1028" s="21"/>
      <c r="K1028" s="21"/>
      <c r="L1028" s="21"/>
      <c r="M1028" s="21"/>
      <c r="N1028" s="21"/>
      <c r="O1028" s="21"/>
      <c r="P1028" s="21"/>
      <c r="Q1028" s="21"/>
      <c r="R1028" s="21"/>
      <c r="S1028" s="21"/>
      <c r="T1028" s="21"/>
      <c r="U1028" s="21"/>
      <c r="V1028" s="21"/>
      <c r="W1028" s="21"/>
      <c r="X1028" s="21"/>
      <c r="Y1028" s="21"/>
      <c r="Z1028" s="21"/>
      <c r="AA1028" s="21"/>
      <c r="AB1028" s="21"/>
      <c r="AC1028" s="21"/>
      <c r="AD1028" s="21"/>
      <c r="AE1028" s="21"/>
      <c r="AF1028" s="21"/>
      <c r="AG1028" s="21"/>
      <c r="AH1028" s="21"/>
      <c r="AI1028" s="21"/>
      <c r="AJ1028" s="21"/>
      <c r="AK1028" s="21"/>
      <c r="AL1028" s="21"/>
      <c r="AM1028" s="21"/>
      <c r="AN1028" s="21"/>
      <c r="AO1028" s="21"/>
      <c r="AP1028" s="21"/>
      <c r="AQ1028" s="21"/>
      <c r="AR1028" s="21"/>
    </row>
    <row r="1029" spans="1:44">
      <c r="A1029" s="21"/>
      <c r="B1029" s="21"/>
      <c r="C1029" s="21"/>
      <c r="D1029" s="21"/>
      <c r="E1029" s="21"/>
      <c r="F1029" s="21"/>
      <c r="G1029" s="21"/>
      <c r="H1029" s="21"/>
      <c r="I1029" s="21"/>
      <c r="J1029" s="21"/>
      <c r="K1029" s="21"/>
      <c r="L1029" s="21"/>
      <c r="M1029" s="21"/>
      <c r="N1029" s="21"/>
      <c r="O1029" s="21"/>
      <c r="P1029" s="21"/>
      <c r="Q1029" s="21"/>
      <c r="R1029" s="21"/>
      <c r="S1029" s="21"/>
      <c r="T1029" s="21"/>
      <c r="U1029" s="21"/>
      <c r="V1029" s="21"/>
      <c r="W1029" s="21"/>
      <c r="X1029" s="21"/>
      <c r="Y1029" s="21"/>
      <c r="Z1029" s="21"/>
      <c r="AA1029" s="21"/>
      <c r="AB1029" s="21"/>
      <c r="AC1029" s="21"/>
      <c r="AD1029" s="21"/>
      <c r="AE1029" s="21"/>
      <c r="AF1029" s="21"/>
      <c r="AG1029" s="21"/>
      <c r="AH1029" s="21"/>
      <c r="AI1029" s="21"/>
      <c r="AJ1029" s="21"/>
      <c r="AK1029" s="21"/>
      <c r="AL1029" s="21"/>
      <c r="AM1029" s="21"/>
      <c r="AN1029" s="21"/>
      <c r="AO1029" s="21"/>
      <c r="AP1029" s="21"/>
      <c r="AQ1029" s="21"/>
      <c r="AR1029" s="21"/>
    </row>
    <row r="1030" spans="1:44">
      <c r="A1030" s="21"/>
      <c r="B1030" s="21"/>
      <c r="C1030" s="21"/>
      <c r="D1030" s="21"/>
      <c r="E1030" s="21"/>
      <c r="F1030" s="21"/>
      <c r="G1030" s="21"/>
      <c r="H1030" s="21"/>
      <c r="I1030" s="21"/>
      <c r="J1030" s="21"/>
      <c r="K1030" s="21"/>
      <c r="L1030" s="21"/>
      <c r="M1030" s="21"/>
      <c r="N1030" s="21"/>
      <c r="O1030" s="21"/>
      <c r="P1030" s="21"/>
      <c r="Q1030" s="21"/>
      <c r="R1030" s="21"/>
      <c r="S1030" s="21"/>
      <c r="T1030" s="21"/>
      <c r="U1030" s="21"/>
      <c r="V1030" s="21"/>
      <c r="W1030" s="21"/>
      <c r="X1030" s="21"/>
      <c r="Y1030" s="21"/>
      <c r="Z1030" s="21"/>
      <c r="AA1030" s="21"/>
      <c r="AB1030" s="21"/>
      <c r="AC1030" s="21"/>
      <c r="AD1030" s="21"/>
      <c r="AE1030" s="21"/>
      <c r="AF1030" s="21"/>
      <c r="AG1030" s="21"/>
      <c r="AH1030" s="21"/>
      <c r="AI1030" s="21"/>
      <c r="AJ1030" s="21"/>
      <c r="AK1030" s="21"/>
      <c r="AL1030" s="21"/>
      <c r="AM1030" s="21"/>
      <c r="AN1030" s="21"/>
      <c r="AO1030" s="21"/>
      <c r="AP1030" s="21"/>
      <c r="AQ1030" s="21"/>
      <c r="AR1030" s="21"/>
    </row>
    <row r="1031" spans="1:44">
      <c r="A1031" s="21"/>
      <c r="B1031" s="21"/>
      <c r="C1031" s="21"/>
      <c r="D1031" s="21"/>
      <c r="E1031" s="21"/>
      <c r="F1031" s="21"/>
      <c r="G1031" s="21"/>
      <c r="H1031" s="21"/>
      <c r="I1031" s="21"/>
      <c r="J1031" s="21"/>
      <c r="K1031" s="21"/>
      <c r="L1031" s="21"/>
      <c r="M1031" s="21"/>
      <c r="N1031" s="21"/>
      <c r="O1031" s="21"/>
      <c r="P1031" s="21"/>
      <c r="Q1031" s="21"/>
      <c r="R1031" s="21"/>
      <c r="S1031" s="21"/>
      <c r="T1031" s="21"/>
      <c r="U1031" s="21"/>
      <c r="V1031" s="21"/>
      <c r="W1031" s="21"/>
      <c r="X1031" s="21"/>
      <c r="Y1031" s="21"/>
      <c r="Z1031" s="21"/>
      <c r="AA1031" s="21"/>
      <c r="AB1031" s="21"/>
      <c r="AC1031" s="21"/>
      <c r="AD1031" s="21"/>
      <c r="AE1031" s="21"/>
      <c r="AF1031" s="21"/>
      <c r="AG1031" s="21"/>
      <c r="AH1031" s="21"/>
      <c r="AI1031" s="21"/>
      <c r="AJ1031" s="21"/>
      <c r="AK1031" s="21"/>
      <c r="AL1031" s="21"/>
      <c r="AM1031" s="21"/>
      <c r="AN1031" s="21"/>
      <c r="AO1031" s="21"/>
      <c r="AP1031" s="21"/>
      <c r="AQ1031" s="21"/>
      <c r="AR1031" s="21"/>
    </row>
    <row r="1032" spans="1:44">
      <c r="A1032" s="21"/>
      <c r="B1032" s="21"/>
      <c r="C1032" s="21"/>
      <c r="D1032" s="21"/>
      <c r="E1032" s="21"/>
      <c r="F1032" s="21"/>
      <c r="G1032" s="21"/>
      <c r="H1032" s="21"/>
      <c r="I1032" s="21"/>
      <c r="J1032" s="21"/>
      <c r="K1032" s="21"/>
      <c r="L1032" s="21"/>
      <c r="M1032" s="21"/>
      <c r="N1032" s="21"/>
      <c r="O1032" s="21"/>
      <c r="P1032" s="21"/>
      <c r="Q1032" s="21"/>
      <c r="R1032" s="21"/>
      <c r="S1032" s="21"/>
      <c r="T1032" s="21"/>
      <c r="U1032" s="21"/>
      <c r="V1032" s="21"/>
      <c r="W1032" s="21"/>
      <c r="X1032" s="21"/>
      <c r="Y1032" s="21"/>
      <c r="Z1032" s="21"/>
      <c r="AA1032" s="21"/>
      <c r="AB1032" s="21"/>
      <c r="AC1032" s="21"/>
      <c r="AD1032" s="21"/>
      <c r="AE1032" s="21"/>
      <c r="AF1032" s="21"/>
      <c r="AG1032" s="21"/>
      <c r="AH1032" s="21"/>
      <c r="AI1032" s="21"/>
      <c r="AJ1032" s="21"/>
      <c r="AK1032" s="21"/>
      <c r="AL1032" s="21"/>
      <c r="AM1032" s="21"/>
      <c r="AN1032" s="21"/>
      <c r="AO1032" s="21"/>
      <c r="AP1032" s="21"/>
      <c r="AQ1032" s="21"/>
      <c r="AR1032" s="21"/>
    </row>
    <row r="1033" spans="1:44">
      <c r="A1033" s="21"/>
      <c r="B1033" s="21"/>
      <c r="C1033" s="21"/>
      <c r="D1033" s="21"/>
      <c r="E1033" s="21"/>
      <c r="F1033" s="21"/>
      <c r="G1033" s="21"/>
      <c r="H1033" s="21"/>
      <c r="I1033" s="21"/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</row>
    <row r="1034" spans="1:44">
      <c r="A1034" s="21"/>
      <c r="B1034" s="21"/>
      <c r="C1034" s="21"/>
      <c r="D1034" s="21"/>
      <c r="E1034" s="21"/>
      <c r="F1034" s="21"/>
      <c r="G1034" s="21"/>
      <c r="H1034" s="21"/>
      <c r="I1034" s="21"/>
      <c r="J1034" s="21"/>
      <c r="K1034" s="21"/>
      <c r="L1034" s="21"/>
      <c r="M1034" s="21"/>
      <c r="N1034" s="21"/>
      <c r="O1034" s="21"/>
      <c r="P1034" s="21"/>
      <c r="Q1034" s="21"/>
      <c r="R1034" s="21"/>
      <c r="S1034" s="21"/>
      <c r="T1034" s="21"/>
      <c r="U1034" s="21"/>
      <c r="V1034" s="21"/>
      <c r="W1034" s="21"/>
      <c r="X1034" s="21"/>
      <c r="Y1034" s="21"/>
      <c r="Z1034" s="21"/>
      <c r="AA1034" s="21"/>
      <c r="AB1034" s="21"/>
      <c r="AC1034" s="21"/>
      <c r="AD1034" s="21"/>
      <c r="AE1034" s="21"/>
      <c r="AF1034" s="21"/>
      <c r="AG1034" s="21"/>
      <c r="AH1034" s="21"/>
      <c r="AI1034" s="21"/>
      <c r="AJ1034" s="21"/>
      <c r="AK1034" s="21"/>
      <c r="AL1034" s="21"/>
      <c r="AM1034" s="21"/>
      <c r="AN1034" s="21"/>
      <c r="AO1034" s="21"/>
      <c r="AP1034" s="21"/>
      <c r="AQ1034" s="21"/>
      <c r="AR1034" s="21"/>
    </row>
    <row r="1035" spans="1:44">
      <c r="A1035" s="21"/>
      <c r="B1035" s="21"/>
      <c r="C1035" s="21"/>
      <c r="D1035" s="21"/>
      <c r="E1035" s="21"/>
      <c r="F1035" s="21"/>
      <c r="G1035" s="21"/>
      <c r="H1035" s="21"/>
      <c r="I1035" s="21"/>
      <c r="J1035" s="21"/>
      <c r="K1035" s="21"/>
      <c r="L1035" s="21"/>
      <c r="M1035" s="21"/>
      <c r="N1035" s="21"/>
      <c r="O1035" s="21"/>
      <c r="P1035" s="21"/>
      <c r="Q1035" s="21"/>
      <c r="R1035" s="21"/>
      <c r="S1035" s="21"/>
      <c r="T1035" s="21"/>
      <c r="U1035" s="21"/>
      <c r="V1035" s="21"/>
      <c r="W1035" s="21"/>
      <c r="X1035" s="21"/>
      <c r="Y1035" s="21"/>
      <c r="Z1035" s="21"/>
      <c r="AA1035" s="21"/>
      <c r="AB1035" s="21"/>
      <c r="AC1035" s="21"/>
      <c r="AD1035" s="21"/>
      <c r="AE1035" s="21"/>
      <c r="AF1035" s="21"/>
      <c r="AG1035" s="21"/>
      <c r="AH1035" s="21"/>
      <c r="AI1035" s="21"/>
      <c r="AJ1035" s="21"/>
      <c r="AK1035" s="21"/>
      <c r="AL1035" s="21"/>
      <c r="AM1035" s="21"/>
      <c r="AN1035" s="21"/>
      <c r="AO1035" s="21"/>
      <c r="AP1035" s="21"/>
      <c r="AQ1035" s="21"/>
      <c r="AR1035" s="21"/>
    </row>
    <row r="1036" spans="1:44">
      <c r="A1036" s="21"/>
      <c r="B1036" s="21"/>
      <c r="C1036" s="21"/>
      <c r="D1036" s="21"/>
      <c r="E1036" s="21"/>
      <c r="F1036" s="21"/>
      <c r="G1036" s="21"/>
      <c r="H1036" s="21"/>
      <c r="I1036" s="21"/>
      <c r="J1036" s="21"/>
      <c r="K1036" s="21"/>
      <c r="L1036" s="21"/>
      <c r="M1036" s="21"/>
      <c r="N1036" s="21"/>
      <c r="O1036" s="21"/>
      <c r="P1036" s="21"/>
      <c r="Q1036" s="21"/>
      <c r="R1036" s="21"/>
      <c r="S1036" s="21"/>
      <c r="T1036" s="21"/>
      <c r="U1036" s="21"/>
      <c r="V1036" s="21"/>
      <c r="W1036" s="21"/>
      <c r="X1036" s="21"/>
      <c r="Y1036" s="21"/>
      <c r="Z1036" s="21"/>
      <c r="AA1036" s="21"/>
      <c r="AB1036" s="21"/>
      <c r="AC1036" s="21"/>
      <c r="AD1036" s="21"/>
      <c r="AE1036" s="21"/>
      <c r="AF1036" s="21"/>
      <c r="AG1036" s="21"/>
      <c r="AH1036" s="21"/>
      <c r="AI1036" s="21"/>
      <c r="AJ1036" s="21"/>
      <c r="AK1036" s="21"/>
      <c r="AL1036" s="21"/>
      <c r="AM1036" s="21"/>
      <c r="AN1036" s="21"/>
      <c r="AO1036" s="21"/>
      <c r="AP1036" s="21"/>
      <c r="AQ1036" s="21"/>
      <c r="AR1036" s="21"/>
    </row>
    <row r="1037" spans="1:44">
      <c r="A1037" s="21"/>
      <c r="B1037" s="21"/>
      <c r="C1037" s="21"/>
      <c r="D1037" s="21"/>
      <c r="E1037" s="21"/>
      <c r="F1037" s="21"/>
      <c r="G1037" s="21"/>
      <c r="H1037" s="21"/>
      <c r="I1037" s="21"/>
      <c r="J1037" s="21"/>
      <c r="K1037" s="21"/>
      <c r="L1037" s="21"/>
      <c r="M1037" s="21"/>
      <c r="N1037" s="21"/>
      <c r="O1037" s="21"/>
      <c r="P1037" s="21"/>
      <c r="Q1037" s="21"/>
      <c r="R1037" s="21"/>
      <c r="S1037" s="21"/>
      <c r="T1037" s="21"/>
      <c r="U1037" s="21"/>
      <c r="V1037" s="21"/>
      <c r="W1037" s="21"/>
      <c r="X1037" s="21"/>
      <c r="Y1037" s="21"/>
      <c r="Z1037" s="21"/>
      <c r="AA1037" s="21"/>
      <c r="AB1037" s="21"/>
      <c r="AC1037" s="21"/>
      <c r="AD1037" s="21"/>
      <c r="AE1037" s="21"/>
      <c r="AF1037" s="21"/>
      <c r="AG1037" s="21"/>
      <c r="AH1037" s="21"/>
      <c r="AI1037" s="21"/>
      <c r="AJ1037" s="21"/>
      <c r="AK1037" s="21"/>
      <c r="AL1037" s="21"/>
      <c r="AM1037" s="21"/>
      <c r="AN1037" s="21"/>
      <c r="AO1037" s="21"/>
      <c r="AP1037" s="21"/>
      <c r="AQ1037" s="21"/>
      <c r="AR1037" s="21"/>
    </row>
    <row r="1038" spans="1:44">
      <c r="A1038" s="21"/>
      <c r="B1038" s="21"/>
      <c r="C1038" s="21"/>
      <c r="D1038" s="21"/>
      <c r="E1038" s="21"/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  <c r="Q1038" s="21"/>
      <c r="R1038" s="21"/>
      <c r="S1038" s="21"/>
      <c r="T1038" s="21"/>
      <c r="U1038" s="21"/>
      <c r="V1038" s="21"/>
      <c r="W1038" s="21"/>
      <c r="X1038" s="21"/>
      <c r="Y1038" s="21"/>
      <c r="Z1038" s="21"/>
      <c r="AA1038" s="21"/>
      <c r="AB1038" s="21"/>
      <c r="AC1038" s="21"/>
      <c r="AD1038" s="21"/>
      <c r="AE1038" s="21"/>
      <c r="AF1038" s="21"/>
      <c r="AG1038" s="21"/>
      <c r="AH1038" s="21"/>
      <c r="AI1038" s="21"/>
      <c r="AJ1038" s="21"/>
      <c r="AK1038" s="21"/>
      <c r="AL1038" s="21"/>
      <c r="AM1038" s="21"/>
      <c r="AN1038" s="21"/>
      <c r="AO1038" s="21"/>
      <c r="AP1038" s="21"/>
      <c r="AQ1038" s="21"/>
      <c r="AR1038" s="21"/>
    </row>
    <row r="1039" spans="1:44">
      <c r="A1039" s="21"/>
      <c r="B1039" s="21"/>
      <c r="C1039" s="21"/>
      <c r="D1039" s="21"/>
      <c r="E1039" s="21"/>
      <c r="F1039" s="21"/>
      <c r="G1039" s="21"/>
      <c r="H1039" s="21"/>
      <c r="I1039" s="21"/>
      <c r="J1039" s="21"/>
      <c r="K1039" s="21"/>
      <c r="L1039" s="21"/>
      <c r="M1039" s="21"/>
      <c r="N1039" s="21"/>
      <c r="O1039" s="21"/>
      <c r="P1039" s="21"/>
      <c r="Q1039" s="21"/>
      <c r="R1039" s="21"/>
      <c r="S1039" s="21"/>
      <c r="T1039" s="21"/>
      <c r="U1039" s="21"/>
      <c r="V1039" s="21"/>
      <c r="W1039" s="21"/>
      <c r="X1039" s="21"/>
      <c r="Y1039" s="21"/>
      <c r="Z1039" s="21"/>
      <c r="AA1039" s="21"/>
      <c r="AB1039" s="21"/>
      <c r="AC1039" s="21"/>
      <c r="AD1039" s="21"/>
      <c r="AE1039" s="21"/>
      <c r="AF1039" s="21"/>
      <c r="AG1039" s="21"/>
      <c r="AH1039" s="21"/>
      <c r="AI1039" s="21"/>
      <c r="AJ1039" s="21"/>
      <c r="AK1039" s="21"/>
      <c r="AL1039" s="21"/>
      <c r="AM1039" s="21"/>
      <c r="AN1039" s="21"/>
      <c r="AO1039" s="21"/>
      <c r="AP1039" s="21"/>
      <c r="AQ1039" s="21"/>
      <c r="AR1039" s="21"/>
    </row>
    <row r="1040" spans="1:44">
      <c r="A1040" s="21"/>
      <c r="B1040" s="21"/>
      <c r="C1040" s="21"/>
      <c r="D1040" s="21"/>
      <c r="E1040" s="21"/>
      <c r="F1040" s="21"/>
      <c r="G1040" s="21"/>
      <c r="H1040" s="21"/>
      <c r="I1040" s="21"/>
      <c r="J1040" s="21"/>
      <c r="K1040" s="21"/>
      <c r="L1040" s="21"/>
      <c r="M1040" s="21"/>
      <c r="N1040" s="21"/>
      <c r="O1040" s="21"/>
      <c r="P1040" s="21"/>
      <c r="Q1040" s="21"/>
      <c r="R1040" s="21"/>
      <c r="S1040" s="21"/>
      <c r="T1040" s="21"/>
      <c r="U1040" s="21"/>
      <c r="V1040" s="21"/>
      <c r="W1040" s="21"/>
      <c r="X1040" s="21"/>
      <c r="Y1040" s="21"/>
      <c r="Z1040" s="21"/>
      <c r="AA1040" s="21"/>
      <c r="AB1040" s="21"/>
      <c r="AC1040" s="21"/>
      <c r="AD1040" s="21"/>
      <c r="AE1040" s="21"/>
      <c r="AF1040" s="21"/>
      <c r="AG1040" s="21"/>
      <c r="AH1040" s="21"/>
      <c r="AI1040" s="21"/>
      <c r="AJ1040" s="21"/>
      <c r="AK1040" s="21"/>
      <c r="AL1040" s="21"/>
      <c r="AM1040" s="21"/>
      <c r="AN1040" s="21"/>
      <c r="AO1040" s="21"/>
      <c r="AP1040" s="21"/>
      <c r="AQ1040" s="21"/>
      <c r="AR1040" s="21"/>
    </row>
    <row r="1041" spans="1:44">
      <c r="A1041" s="21"/>
      <c r="B1041" s="21"/>
      <c r="C1041" s="21"/>
      <c r="D1041" s="21"/>
      <c r="E1041" s="21"/>
      <c r="F1041" s="21"/>
      <c r="G1041" s="21"/>
      <c r="H1041" s="21"/>
      <c r="I1041" s="21"/>
      <c r="J1041" s="21"/>
      <c r="K1041" s="21"/>
      <c r="L1041" s="21"/>
      <c r="M1041" s="21"/>
      <c r="N1041" s="21"/>
      <c r="O1041" s="21"/>
      <c r="P1041" s="21"/>
      <c r="Q1041" s="21"/>
      <c r="R1041" s="21"/>
      <c r="S1041" s="21"/>
      <c r="T1041" s="21"/>
      <c r="U1041" s="21"/>
      <c r="V1041" s="21"/>
      <c r="W1041" s="21"/>
      <c r="X1041" s="21"/>
      <c r="Y1041" s="21"/>
      <c r="Z1041" s="21"/>
      <c r="AA1041" s="21"/>
      <c r="AB1041" s="21"/>
      <c r="AC1041" s="21"/>
      <c r="AD1041" s="21"/>
      <c r="AE1041" s="21"/>
      <c r="AF1041" s="21"/>
      <c r="AG1041" s="21"/>
      <c r="AH1041" s="21"/>
      <c r="AI1041" s="21"/>
      <c r="AJ1041" s="21"/>
      <c r="AK1041" s="21"/>
      <c r="AL1041" s="21"/>
      <c r="AM1041" s="21"/>
      <c r="AN1041" s="21"/>
      <c r="AO1041" s="21"/>
      <c r="AP1041" s="21"/>
      <c r="AQ1041" s="21"/>
      <c r="AR1041" s="21"/>
    </row>
    <row r="1042" spans="1:44">
      <c r="A1042" s="21"/>
      <c r="B1042" s="21"/>
      <c r="C1042" s="21"/>
      <c r="D1042" s="21"/>
      <c r="E1042" s="21"/>
      <c r="F1042" s="21"/>
      <c r="G1042" s="21"/>
      <c r="H1042" s="21"/>
      <c r="I1042" s="21"/>
      <c r="J1042" s="21"/>
      <c r="K1042" s="21"/>
      <c r="L1042" s="21"/>
      <c r="M1042" s="21"/>
      <c r="N1042" s="21"/>
      <c r="O1042" s="21"/>
      <c r="P1042" s="21"/>
      <c r="Q1042" s="21"/>
      <c r="R1042" s="21"/>
      <c r="S1042" s="21"/>
      <c r="T1042" s="21"/>
      <c r="U1042" s="21"/>
      <c r="V1042" s="21"/>
      <c r="W1042" s="21"/>
      <c r="X1042" s="21"/>
      <c r="Y1042" s="21"/>
      <c r="Z1042" s="21"/>
      <c r="AA1042" s="21"/>
      <c r="AB1042" s="21"/>
      <c r="AC1042" s="21"/>
      <c r="AD1042" s="21"/>
      <c r="AE1042" s="21"/>
      <c r="AF1042" s="21"/>
      <c r="AG1042" s="21"/>
      <c r="AH1042" s="21"/>
      <c r="AI1042" s="21"/>
      <c r="AJ1042" s="21"/>
      <c r="AK1042" s="21"/>
      <c r="AL1042" s="21"/>
      <c r="AM1042" s="21"/>
      <c r="AN1042" s="21"/>
      <c r="AO1042" s="21"/>
      <c r="AP1042" s="21"/>
      <c r="AQ1042" s="21"/>
      <c r="AR1042" s="21"/>
    </row>
    <row r="1043" spans="1:44">
      <c r="A1043" s="21"/>
      <c r="B1043" s="21"/>
      <c r="C1043" s="21"/>
      <c r="D1043" s="21"/>
      <c r="E1043" s="21"/>
      <c r="F1043" s="21"/>
      <c r="G1043" s="21"/>
      <c r="H1043" s="21"/>
      <c r="I1043" s="21"/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</row>
    <row r="1044" spans="1:44">
      <c r="A1044" s="21"/>
      <c r="B1044" s="21"/>
      <c r="C1044" s="21"/>
      <c r="D1044" s="21"/>
      <c r="E1044" s="21"/>
      <c r="F1044" s="21"/>
      <c r="G1044" s="21"/>
      <c r="H1044" s="21"/>
      <c r="I1044" s="21"/>
      <c r="J1044" s="21"/>
      <c r="K1044" s="21"/>
      <c r="L1044" s="21"/>
      <c r="M1044" s="21"/>
      <c r="N1044" s="21"/>
      <c r="O1044" s="21"/>
      <c r="P1044" s="21"/>
      <c r="Q1044" s="21"/>
      <c r="R1044" s="21"/>
      <c r="S1044" s="21"/>
      <c r="T1044" s="21"/>
      <c r="U1044" s="21"/>
      <c r="V1044" s="21"/>
      <c r="W1044" s="21"/>
      <c r="X1044" s="21"/>
      <c r="Y1044" s="21"/>
      <c r="Z1044" s="21"/>
      <c r="AA1044" s="21"/>
      <c r="AB1044" s="21"/>
      <c r="AC1044" s="21"/>
      <c r="AD1044" s="21"/>
      <c r="AE1044" s="21"/>
      <c r="AF1044" s="21"/>
      <c r="AG1044" s="21"/>
      <c r="AH1044" s="21"/>
      <c r="AI1044" s="21"/>
      <c r="AJ1044" s="21"/>
      <c r="AK1044" s="21"/>
      <c r="AL1044" s="21"/>
      <c r="AM1044" s="21"/>
      <c r="AN1044" s="21"/>
      <c r="AO1044" s="21"/>
      <c r="AP1044" s="21"/>
      <c r="AQ1044" s="21"/>
      <c r="AR1044" s="21"/>
    </row>
    <row r="1045" spans="1:44">
      <c r="A1045" s="21"/>
      <c r="B1045" s="21"/>
      <c r="C1045" s="21"/>
      <c r="D1045" s="21"/>
      <c r="E1045" s="21"/>
      <c r="F1045" s="21"/>
      <c r="G1045" s="21"/>
      <c r="H1045" s="21"/>
      <c r="I1045" s="21"/>
      <c r="J1045" s="21"/>
      <c r="K1045" s="21"/>
      <c r="L1045" s="21"/>
      <c r="M1045" s="21"/>
      <c r="N1045" s="21"/>
      <c r="O1045" s="21"/>
      <c r="P1045" s="21"/>
      <c r="Q1045" s="21"/>
      <c r="R1045" s="21"/>
      <c r="S1045" s="21"/>
      <c r="T1045" s="21"/>
      <c r="U1045" s="21"/>
      <c r="V1045" s="21"/>
      <c r="W1045" s="21"/>
      <c r="X1045" s="21"/>
      <c r="Y1045" s="21"/>
      <c r="Z1045" s="21"/>
      <c r="AA1045" s="21"/>
      <c r="AB1045" s="21"/>
      <c r="AC1045" s="21"/>
      <c r="AD1045" s="21"/>
      <c r="AE1045" s="21"/>
      <c r="AF1045" s="21"/>
      <c r="AG1045" s="21"/>
      <c r="AH1045" s="21"/>
      <c r="AI1045" s="21"/>
      <c r="AJ1045" s="21"/>
      <c r="AK1045" s="21"/>
      <c r="AL1045" s="21"/>
      <c r="AM1045" s="21"/>
      <c r="AN1045" s="21"/>
      <c r="AO1045" s="21"/>
      <c r="AP1045" s="21"/>
      <c r="AQ1045" s="21"/>
      <c r="AR1045" s="21"/>
    </row>
    <row r="1046" spans="1:44">
      <c r="A1046" s="21"/>
      <c r="B1046" s="21"/>
      <c r="C1046" s="21"/>
      <c r="D1046" s="21"/>
      <c r="E1046" s="21"/>
      <c r="F1046" s="21"/>
      <c r="G1046" s="21"/>
      <c r="H1046" s="21"/>
      <c r="I1046" s="21"/>
      <c r="J1046" s="21"/>
      <c r="K1046" s="21"/>
      <c r="L1046" s="21"/>
      <c r="M1046" s="21"/>
      <c r="N1046" s="21"/>
      <c r="O1046" s="21"/>
      <c r="P1046" s="21"/>
      <c r="Q1046" s="21"/>
      <c r="R1046" s="21"/>
      <c r="S1046" s="21"/>
      <c r="T1046" s="21"/>
      <c r="U1046" s="21"/>
      <c r="V1046" s="21"/>
      <c r="W1046" s="21"/>
      <c r="X1046" s="21"/>
      <c r="Y1046" s="21"/>
      <c r="Z1046" s="21"/>
      <c r="AA1046" s="21"/>
      <c r="AB1046" s="21"/>
      <c r="AC1046" s="21"/>
      <c r="AD1046" s="21"/>
      <c r="AE1046" s="21"/>
      <c r="AF1046" s="21"/>
      <c r="AG1046" s="21"/>
      <c r="AH1046" s="21"/>
      <c r="AI1046" s="21"/>
      <c r="AJ1046" s="21"/>
      <c r="AK1046" s="21"/>
      <c r="AL1046" s="21"/>
      <c r="AM1046" s="21"/>
      <c r="AN1046" s="21"/>
      <c r="AO1046" s="21"/>
      <c r="AP1046" s="21"/>
      <c r="AQ1046" s="21"/>
      <c r="AR1046" s="21"/>
    </row>
    <row r="1047" spans="1:44">
      <c r="A1047" s="21"/>
      <c r="B1047" s="21"/>
      <c r="C1047" s="21"/>
      <c r="D1047" s="21"/>
      <c r="E1047" s="21"/>
      <c r="F1047" s="21"/>
      <c r="G1047" s="21"/>
      <c r="H1047" s="21"/>
      <c r="I1047" s="21"/>
      <c r="J1047" s="21"/>
      <c r="K1047" s="21"/>
      <c r="L1047" s="21"/>
      <c r="M1047" s="21"/>
      <c r="N1047" s="21"/>
      <c r="O1047" s="21"/>
      <c r="P1047" s="21"/>
      <c r="Q1047" s="21"/>
      <c r="R1047" s="21"/>
      <c r="S1047" s="21"/>
      <c r="T1047" s="21"/>
      <c r="U1047" s="21"/>
      <c r="V1047" s="21"/>
      <c r="W1047" s="21"/>
      <c r="X1047" s="21"/>
      <c r="Y1047" s="21"/>
      <c r="Z1047" s="21"/>
      <c r="AA1047" s="21"/>
      <c r="AB1047" s="21"/>
      <c r="AC1047" s="21"/>
      <c r="AD1047" s="21"/>
      <c r="AE1047" s="21"/>
      <c r="AF1047" s="21"/>
      <c r="AG1047" s="21"/>
      <c r="AH1047" s="21"/>
      <c r="AI1047" s="21"/>
      <c r="AJ1047" s="21"/>
      <c r="AK1047" s="21"/>
      <c r="AL1047" s="21"/>
      <c r="AM1047" s="21"/>
      <c r="AN1047" s="21"/>
      <c r="AO1047" s="21"/>
      <c r="AP1047" s="21"/>
      <c r="AQ1047" s="21"/>
      <c r="AR1047" s="21"/>
    </row>
    <row r="1048" spans="1:44">
      <c r="A1048" s="21"/>
      <c r="B1048" s="21"/>
      <c r="C1048" s="21"/>
      <c r="D1048" s="21"/>
      <c r="E1048" s="21"/>
      <c r="F1048" s="21"/>
      <c r="G1048" s="21"/>
      <c r="H1048" s="21"/>
      <c r="I1048" s="21"/>
      <c r="J1048" s="21"/>
      <c r="K1048" s="21"/>
      <c r="L1048" s="21"/>
      <c r="M1048" s="21"/>
      <c r="N1048" s="21"/>
      <c r="O1048" s="21"/>
      <c r="P1048" s="21"/>
      <c r="Q1048" s="21"/>
      <c r="R1048" s="21"/>
      <c r="S1048" s="21"/>
      <c r="T1048" s="21"/>
      <c r="U1048" s="21"/>
      <c r="V1048" s="21"/>
      <c r="W1048" s="21"/>
      <c r="X1048" s="21"/>
      <c r="Y1048" s="21"/>
      <c r="Z1048" s="21"/>
      <c r="AA1048" s="21"/>
      <c r="AB1048" s="21"/>
      <c r="AC1048" s="21"/>
      <c r="AD1048" s="21"/>
      <c r="AE1048" s="21"/>
      <c r="AF1048" s="21"/>
      <c r="AG1048" s="21"/>
      <c r="AH1048" s="21"/>
      <c r="AI1048" s="21"/>
      <c r="AJ1048" s="21"/>
      <c r="AK1048" s="21"/>
      <c r="AL1048" s="21"/>
      <c r="AM1048" s="21"/>
      <c r="AN1048" s="21"/>
      <c r="AO1048" s="21"/>
      <c r="AP1048" s="21"/>
      <c r="AQ1048" s="21"/>
      <c r="AR1048" s="21"/>
    </row>
    <row r="1049" spans="1:44">
      <c r="A1049" s="21"/>
      <c r="B1049" s="21"/>
      <c r="C1049" s="21"/>
      <c r="D1049" s="21"/>
      <c r="E1049" s="21"/>
      <c r="F1049" s="21"/>
      <c r="G1049" s="21"/>
      <c r="H1049" s="21"/>
      <c r="I1049" s="21"/>
      <c r="J1049" s="21"/>
      <c r="K1049" s="21"/>
      <c r="L1049" s="21"/>
      <c r="M1049" s="21"/>
      <c r="N1049" s="21"/>
      <c r="O1049" s="21"/>
      <c r="P1049" s="21"/>
      <c r="Q1049" s="21"/>
      <c r="R1049" s="21"/>
      <c r="S1049" s="21"/>
      <c r="T1049" s="21"/>
      <c r="U1049" s="21"/>
      <c r="V1049" s="21"/>
      <c r="W1049" s="21"/>
      <c r="X1049" s="21"/>
      <c r="Y1049" s="21"/>
      <c r="Z1049" s="21"/>
      <c r="AA1049" s="21"/>
      <c r="AB1049" s="21"/>
      <c r="AC1049" s="21"/>
      <c r="AD1049" s="21"/>
      <c r="AE1049" s="21"/>
      <c r="AF1049" s="21"/>
      <c r="AG1049" s="21"/>
      <c r="AH1049" s="21"/>
      <c r="AI1049" s="21"/>
      <c r="AJ1049" s="21"/>
      <c r="AK1049" s="21"/>
      <c r="AL1049" s="21"/>
      <c r="AM1049" s="21"/>
      <c r="AN1049" s="21"/>
      <c r="AO1049" s="21"/>
      <c r="AP1049" s="21"/>
      <c r="AQ1049" s="21"/>
      <c r="AR1049" s="21"/>
    </row>
    <row r="1050" spans="1:44">
      <c r="A1050" s="21"/>
      <c r="B1050" s="21"/>
      <c r="C1050" s="21"/>
      <c r="D1050" s="21"/>
      <c r="E1050" s="21"/>
      <c r="F1050" s="21"/>
      <c r="G1050" s="21"/>
      <c r="H1050" s="21"/>
      <c r="I1050" s="21"/>
      <c r="J1050" s="21"/>
      <c r="K1050" s="21"/>
      <c r="L1050" s="21"/>
      <c r="M1050" s="21"/>
      <c r="N1050" s="21"/>
      <c r="O1050" s="21"/>
      <c r="P1050" s="21"/>
      <c r="Q1050" s="21"/>
      <c r="R1050" s="21"/>
      <c r="S1050" s="21"/>
      <c r="T1050" s="21"/>
      <c r="U1050" s="21"/>
      <c r="V1050" s="21"/>
      <c r="W1050" s="21"/>
      <c r="X1050" s="21"/>
      <c r="Y1050" s="21"/>
      <c r="Z1050" s="21"/>
      <c r="AA1050" s="21"/>
      <c r="AB1050" s="21"/>
      <c r="AC1050" s="21"/>
      <c r="AD1050" s="21"/>
      <c r="AE1050" s="21"/>
      <c r="AF1050" s="21"/>
      <c r="AG1050" s="21"/>
      <c r="AH1050" s="21"/>
      <c r="AI1050" s="21"/>
      <c r="AJ1050" s="21"/>
      <c r="AK1050" s="21"/>
      <c r="AL1050" s="21"/>
      <c r="AM1050" s="21"/>
      <c r="AN1050" s="21"/>
      <c r="AO1050" s="21"/>
      <c r="AP1050" s="21"/>
      <c r="AQ1050" s="21"/>
      <c r="AR1050" s="21"/>
    </row>
    <row r="1051" spans="1:44">
      <c r="A1051" s="21"/>
      <c r="B1051" s="21"/>
      <c r="C1051" s="21"/>
      <c r="D1051" s="21"/>
      <c r="E1051" s="21"/>
      <c r="F1051" s="21"/>
      <c r="G1051" s="21"/>
      <c r="H1051" s="21"/>
      <c r="I1051" s="21"/>
      <c r="J1051" s="21"/>
      <c r="K1051" s="21"/>
      <c r="L1051" s="21"/>
      <c r="M1051" s="21"/>
      <c r="N1051" s="21"/>
      <c r="O1051" s="21"/>
      <c r="P1051" s="21"/>
      <c r="Q1051" s="21"/>
      <c r="R1051" s="21"/>
      <c r="S1051" s="21"/>
      <c r="T1051" s="21"/>
      <c r="U1051" s="21"/>
      <c r="V1051" s="21"/>
      <c r="W1051" s="21"/>
      <c r="X1051" s="21"/>
      <c r="Y1051" s="21"/>
      <c r="Z1051" s="21"/>
      <c r="AA1051" s="21"/>
      <c r="AB1051" s="21"/>
      <c r="AC1051" s="21"/>
      <c r="AD1051" s="21"/>
      <c r="AE1051" s="21"/>
      <c r="AF1051" s="21"/>
      <c r="AG1051" s="21"/>
      <c r="AH1051" s="21"/>
      <c r="AI1051" s="21"/>
      <c r="AJ1051" s="21"/>
      <c r="AK1051" s="21"/>
      <c r="AL1051" s="21"/>
      <c r="AM1051" s="21"/>
      <c r="AN1051" s="21"/>
      <c r="AO1051" s="21"/>
      <c r="AP1051" s="21"/>
      <c r="AQ1051" s="21"/>
      <c r="AR1051" s="21"/>
    </row>
    <row r="1052" spans="1:44">
      <c r="A1052" s="21"/>
      <c r="B1052" s="21"/>
      <c r="C1052" s="21"/>
      <c r="D1052" s="21"/>
      <c r="E1052" s="21"/>
      <c r="F1052" s="21"/>
      <c r="G1052" s="21"/>
      <c r="H1052" s="21"/>
      <c r="I1052" s="21"/>
      <c r="J1052" s="21"/>
      <c r="K1052" s="21"/>
      <c r="L1052" s="21"/>
      <c r="M1052" s="21"/>
      <c r="N1052" s="21"/>
      <c r="O1052" s="21"/>
      <c r="P1052" s="21"/>
      <c r="Q1052" s="21"/>
      <c r="R1052" s="21"/>
      <c r="S1052" s="21"/>
      <c r="T1052" s="21"/>
      <c r="U1052" s="21"/>
      <c r="V1052" s="21"/>
      <c r="W1052" s="21"/>
      <c r="X1052" s="21"/>
      <c r="Y1052" s="21"/>
      <c r="Z1052" s="21"/>
      <c r="AA1052" s="21"/>
      <c r="AB1052" s="21"/>
      <c r="AC1052" s="21"/>
      <c r="AD1052" s="21"/>
      <c r="AE1052" s="21"/>
      <c r="AF1052" s="21"/>
      <c r="AG1052" s="21"/>
      <c r="AH1052" s="21"/>
      <c r="AI1052" s="21"/>
      <c r="AJ1052" s="21"/>
      <c r="AK1052" s="21"/>
      <c r="AL1052" s="21"/>
      <c r="AM1052" s="21"/>
      <c r="AN1052" s="21"/>
      <c r="AO1052" s="21"/>
      <c r="AP1052" s="21"/>
      <c r="AQ1052" s="21"/>
      <c r="AR1052" s="21"/>
    </row>
    <row r="1053" spans="1:44">
      <c r="A1053" s="21"/>
      <c r="B1053" s="21"/>
      <c r="C1053" s="21"/>
      <c r="D1053" s="21"/>
      <c r="E1053" s="21"/>
      <c r="F1053" s="21"/>
      <c r="G1053" s="21"/>
      <c r="H1053" s="21"/>
      <c r="I1053" s="21"/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</row>
    <row r="1054" spans="1:44">
      <c r="A1054" s="21"/>
      <c r="B1054" s="21"/>
      <c r="C1054" s="21"/>
      <c r="D1054" s="21"/>
      <c r="E1054" s="21"/>
      <c r="F1054" s="21"/>
      <c r="G1054" s="21"/>
      <c r="H1054" s="21"/>
      <c r="I1054" s="21"/>
      <c r="J1054" s="21"/>
      <c r="K1054" s="21"/>
      <c r="L1054" s="21"/>
      <c r="M1054" s="21"/>
      <c r="N1054" s="21"/>
      <c r="O1054" s="21"/>
      <c r="P1054" s="21"/>
      <c r="Q1054" s="21"/>
      <c r="R1054" s="21"/>
      <c r="S1054" s="21"/>
      <c r="T1054" s="21"/>
      <c r="U1054" s="21"/>
      <c r="V1054" s="21"/>
      <c r="W1054" s="21"/>
      <c r="X1054" s="21"/>
      <c r="Y1054" s="21"/>
      <c r="Z1054" s="21"/>
      <c r="AA1054" s="21"/>
      <c r="AB1054" s="21"/>
      <c r="AC1054" s="21"/>
      <c r="AD1054" s="21"/>
      <c r="AE1054" s="21"/>
      <c r="AF1054" s="21"/>
      <c r="AG1054" s="21"/>
      <c r="AH1054" s="21"/>
      <c r="AI1054" s="21"/>
      <c r="AJ1054" s="21"/>
      <c r="AK1054" s="21"/>
      <c r="AL1054" s="21"/>
      <c r="AM1054" s="21"/>
      <c r="AN1054" s="21"/>
      <c r="AO1054" s="21"/>
      <c r="AP1054" s="21"/>
      <c r="AQ1054" s="21"/>
      <c r="AR1054" s="21"/>
    </row>
    <row r="1055" spans="1:44">
      <c r="A1055" s="21"/>
      <c r="B1055" s="21"/>
      <c r="C1055" s="21"/>
      <c r="D1055" s="21"/>
      <c r="E1055" s="21"/>
      <c r="F1055" s="21"/>
      <c r="G1055" s="21"/>
      <c r="H1055" s="21"/>
      <c r="I1055" s="21"/>
      <c r="J1055" s="21"/>
      <c r="K1055" s="21"/>
      <c r="L1055" s="21"/>
      <c r="M1055" s="21"/>
      <c r="N1055" s="21"/>
      <c r="O1055" s="21"/>
      <c r="P1055" s="21"/>
      <c r="Q1055" s="21"/>
      <c r="R1055" s="21"/>
      <c r="S1055" s="21"/>
      <c r="T1055" s="21"/>
      <c r="U1055" s="21"/>
      <c r="V1055" s="21"/>
      <c r="W1055" s="21"/>
      <c r="X1055" s="21"/>
      <c r="Y1055" s="21"/>
      <c r="Z1055" s="21"/>
      <c r="AA1055" s="21"/>
      <c r="AB1055" s="21"/>
      <c r="AC1055" s="21"/>
      <c r="AD1055" s="21"/>
      <c r="AE1055" s="21"/>
      <c r="AF1055" s="21"/>
      <c r="AG1055" s="21"/>
      <c r="AH1055" s="21"/>
      <c r="AI1055" s="21"/>
      <c r="AJ1055" s="21"/>
      <c r="AK1055" s="21"/>
      <c r="AL1055" s="21"/>
      <c r="AM1055" s="21"/>
      <c r="AN1055" s="21"/>
      <c r="AO1055" s="21"/>
      <c r="AP1055" s="21"/>
      <c r="AQ1055" s="21"/>
      <c r="AR1055" s="21"/>
    </row>
    <row r="1056" spans="1:44">
      <c r="A1056" s="21"/>
      <c r="B1056" s="21"/>
      <c r="C1056" s="21"/>
      <c r="D1056" s="21"/>
      <c r="E1056" s="21"/>
      <c r="F1056" s="21"/>
      <c r="G1056" s="21"/>
      <c r="H1056" s="21"/>
      <c r="I1056" s="21"/>
      <c r="J1056" s="21"/>
      <c r="K1056" s="21"/>
      <c r="L1056" s="21"/>
      <c r="M1056" s="21"/>
      <c r="N1056" s="21"/>
      <c r="O1056" s="21"/>
      <c r="P1056" s="21"/>
      <c r="Q1056" s="21"/>
      <c r="R1056" s="21"/>
      <c r="S1056" s="21"/>
      <c r="T1056" s="21"/>
      <c r="U1056" s="21"/>
      <c r="V1056" s="21"/>
      <c r="W1056" s="21"/>
      <c r="X1056" s="21"/>
      <c r="Y1056" s="21"/>
      <c r="Z1056" s="21"/>
      <c r="AA1056" s="21"/>
      <c r="AB1056" s="21"/>
      <c r="AC1056" s="21"/>
      <c r="AD1056" s="21"/>
      <c r="AE1056" s="21"/>
      <c r="AF1056" s="21"/>
      <c r="AG1056" s="21"/>
      <c r="AH1056" s="21"/>
      <c r="AI1056" s="21"/>
      <c r="AJ1056" s="21"/>
      <c r="AK1056" s="21"/>
      <c r="AL1056" s="21"/>
      <c r="AM1056" s="21"/>
      <c r="AN1056" s="21"/>
      <c r="AO1056" s="21"/>
      <c r="AP1056" s="21"/>
      <c r="AQ1056" s="21"/>
      <c r="AR1056" s="21"/>
    </row>
    <row r="1057" spans="1:44">
      <c r="A1057" s="21"/>
      <c r="B1057" s="21"/>
      <c r="C1057" s="21"/>
      <c r="D1057" s="21"/>
      <c r="E1057" s="21"/>
      <c r="F1057" s="21"/>
      <c r="G1057" s="21"/>
      <c r="H1057" s="21"/>
      <c r="I1057" s="21"/>
      <c r="J1057" s="21"/>
      <c r="K1057" s="21"/>
      <c r="L1057" s="21"/>
      <c r="M1057" s="21"/>
      <c r="N1057" s="21"/>
      <c r="O1057" s="21"/>
      <c r="P1057" s="21"/>
      <c r="Q1057" s="21"/>
      <c r="R1057" s="21"/>
      <c r="S1057" s="21"/>
      <c r="T1057" s="21"/>
      <c r="U1057" s="21"/>
      <c r="V1057" s="21"/>
      <c r="W1057" s="21"/>
      <c r="X1057" s="21"/>
      <c r="Y1057" s="21"/>
      <c r="Z1057" s="21"/>
      <c r="AA1057" s="21"/>
      <c r="AB1057" s="21"/>
      <c r="AC1057" s="21"/>
      <c r="AD1057" s="21"/>
      <c r="AE1057" s="21"/>
      <c r="AF1057" s="21"/>
      <c r="AG1057" s="21"/>
      <c r="AH1057" s="21"/>
      <c r="AI1057" s="21"/>
      <c r="AJ1057" s="21"/>
      <c r="AK1057" s="21"/>
      <c r="AL1057" s="21"/>
      <c r="AM1057" s="21"/>
      <c r="AN1057" s="21"/>
      <c r="AO1057" s="21"/>
      <c r="AP1057" s="21"/>
      <c r="AQ1057" s="21"/>
      <c r="AR1057" s="21"/>
    </row>
    <row r="1058" spans="1:44">
      <c r="A1058" s="21"/>
      <c r="B1058" s="21"/>
      <c r="C1058" s="21"/>
      <c r="D1058" s="21"/>
      <c r="E1058" s="21"/>
      <c r="F1058" s="21"/>
      <c r="G1058" s="21"/>
      <c r="H1058" s="21"/>
      <c r="I1058" s="21"/>
      <c r="J1058" s="21"/>
      <c r="K1058" s="21"/>
      <c r="L1058" s="21"/>
      <c r="M1058" s="21"/>
      <c r="N1058" s="21"/>
      <c r="O1058" s="21"/>
      <c r="P1058" s="21"/>
      <c r="Q1058" s="21"/>
      <c r="R1058" s="21"/>
      <c r="S1058" s="21"/>
      <c r="T1058" s="21"/>
      <c r="U1058" s="21"/>
      <c r="V1058" s="21"/>
      <c r="W1058" s="21"/>
      <c r="X1058" s="21"/>
      <c r="Y1058" s="21"/>
      <c r="Z1058" s="21"/>
      <c r="AA1058" s="21"/>
      <c r="AB1058" s="21"/>
      <c r="AC1058" s="21"/>
      <c r="AD1058" s="21"/>
      <c r="AE1058" s="21"/>
      <c r="AF1058" s="21"/>
      <c r="AG1058" s="21"/>
      <c r="AH1058" s="21"/>
      <c r="AI1058" s="21"/>
      <c r="AJ1058" s="21"/>
      <c r="AK1058" s="21"/>
      <c r="AL1058" s="21"/>
      <c r="AM1058" s="21"/>
      <c r="AN1058" s="21"/>
      <c r="AO1058" s="21"/>
      <c r="AP1058" s="21"/>
      <c r="AQ1058" s="21"/>
      <c r="AR1058" s="21"/>
    </row>
    <row r="1059" spans="1:44">
      <c r="A1059" s="21"/>
      <c r="B1059" s="21"/>
      <c r="C1059" s="21"/>
      <c r="D1059" s="21"/>
      <c r="E1059" s="21"/>
      <c r="F1059" s="21"/>
      <c r="G1059" s="21"/>
      <c r="H1059" s="21"/>
      <c r="I1059" s="21"/>
      <c r="J1059" s="21"/>
      <c r="K1059" s="21"/>
      <c r="L1059" s="21"/>
      <c r="M1059" s="21"/>
      <c r="N1059" s="21"/>
      <c r="O1059" s="21"/>
      <c r="P1059" s="21"/>
      <c r="Q1059" s="21"/>
      <c r="R1059" s="21"/>
      <c r="S1059" s="21"/>
      <c r="T1059" s="21"/>
      <c r="U1059" s="21"/>
      <c r="V1059" s="21"/>
      <c r="W1059" s="21"/>
      <c r="X1059" s="21"/>
      <c r="Y1059" s="21"/>
      <c r="Z1059" s="21"/>
      <c r="AA1059" s="21"/>
      <c r="AB1059" s="21"/>
      <c r="AC1059" s="21"/>
      <c r="AD1059" s="21"/>
      <c r="AE1059" s="21"/>
      <c r="AF1059" s="21"/>
      <c r="AG1059" s="21"/>
      <c r="AH1059" s="21"/>
      <c r="AI1059" s="21"/>
      <c r="AJ1059" s="21"/>
      <c r="AK1059" s="21"/>
      <c r="AL1059" s="21"/>
      <c r="AM1059" s="21"/>
      <c r="AN1059" s="21"/>
      <c r="AO1059" s="21"/>
      <c r="AP1059" s="21"/>
      <c r="AQ1059" s="21"/>
      <c r="AR1059" s="21"/>
    </row>
    <row r="1060" spans="1:44">
      <c r="A1060" s="21"/>
      <c r="B1060" s="21"/>
      <c r="C1060" s="21"/>
      <c r="D1060" s="21"/>
      <c r="E1060" s="21"/>
      <c r="F1060" s="21"/>
      <c r="G1060" s="21"/>
      <c r="H1060" s="21"/>
      <c r="I1060" s="21"/>
      <c r="J1060" s="21"/>
      <c r="K1060" s="21"/>
      <c r="L1060" s="21"/>
      <c r="M1060" s="21"/>
      <c r="N1060" s="21"/>
      <c r="O1060" s="21"/>
      <c r="P1060" s="21"/>
      <c r="Q1060" s="21"/>
      <c r="R1060" s="21"/>
      <c r="S1060" s="21"/>
      <c r="T1060" s="21"/>
      <c r="U1060" s="21"/>
      <c r="V1060" s="21"/>
      <c r="W1060" s="21"/>
      <c r="X1060" s="21"/>
      <c r="Y1060" s="21"/>
      <c r="Z1060" s="21"/>
      <c r="AA1060" s="21"/>
      <c r="AB1060" s="21"/>
      <c r="AC1060" s="21"/>
      <c r="AD1060" s="21"/>
      <c r="AE1060" s="21"/>
      <c r="AF1060" s="21"/>
      <c r="AG1060" s="21"/>
      <c r="AH1060" s="21"/>
      <c r="AI1060" s="21"/>
      <c r="AJ1060" s="21"/>
      <c r="AK1060" s="21"/>
      <c r="AL1060" s="21"/>
      <c r="AM1060" s="21"/>
      <c r="AN1060" s="21"/>
      <c r="AO1060" s="21"/>
      <c r="AP1060" s="21"/>
      <c r="AQ1060" s="21"/>
      <c r="AR1060" s="21"/>
    </row>
    <row r="1061" spans="1:44">
      <c r="A1061" s="21"/>
      <c r="B1061" s="21"/>
      <c r="C1061" s="21"/>
      <c r="D1061" s="21"/>
      <c r="E1061" s="21"/>
      <c r="F1061" s="21"/>
      <c r="G1061" s="21"/>
      <c r="H1061" s="21"/>
      <c r="I1061" s="21"/>
      <c r="J1061" s="21"/>
      <c r="K1061" s="21"/>
      <c r="L1061" s="21"/>
      <c r="M1061" s="21"/>
      <c r="N1061" s="21"/>
      <c r="O1061" s="21"/>
      <c r="P1061" s="21"/>
      <c r="Q1061" s="21"/>
      <c r="R1061" s="21"/>
      <c r="S1061" s="21"/>
      <c r="T1061" s="21"/>
      <c r="U1061" s="21"/>
      <c r="V1061" s="21"/>
      <c r="W1061" s="21"/>
      <c r="X1061" s="21"/>
      <c r="Y1061" s="21"/>
      <c r="Z1061" s="21"/>
      <c r="AA1061" s="21"/>
      <c r="AB1061" s="21"/>
      <c r="AC1061" s="21"/>
      <c r="AD1061" s="21"/>
      <c r="AE1061" s="21"/>
      <c r="AF1061" s="21"/>
      <c r="AG1061" s="21"/>
      <c r="AH1061" s="21"/>
      <c r="AI1061" s="21"/>
      <c r="AJ1061" s="21"/>
      <c r="AK1061" s="21"/>
      <c r="AL1061" s="21"/>
      <c r="AM1061" s="21"/>
      <c r="AN1061" s="21"/>
      <c r="AO1061" s="21"/>
      <c r="AP1061" s="21"/>
      <c r="AQ1061" s="21"/>
      <c r="AR1061" s="21"/>
    </row>
    <row r="1062" spans="1:44">
      <c r="A1062" s="21"/>
      <c r="B1062" s="21"/>
      <c r="C1062" s="21"/>
      <c r="D1062" s="21"/>
      <c r="E1062" s="21"/>
      <c r="F1062" s="21"/>
      <c r="G1062" s="21"/>
      <c r="H1062" s="21"/>
      <c r="I1062" s="21"/>
      <c r="J1062" s="21"/>
      <c r="K1062" s="21"/>
      <c r="L1062" s="21"/>
      <c r="M1062" s="21"/>
      <c r="N1062" s="21"/>
      <c r="O1062" s="21"/>
      <c r="P1062" s="21"/>
      <c r="Q1062" s="21"/>
      <c r="R1062" s="21"/>
      <c r="S1062" s="21"/>
      <c r="T1062" s="21"/>
      <c r="U1062" s="21"/>
      <c r="V1062" s="21"/>
      <c r="W1062" s="21"/>
      <c r="X1062" s="21"/>
      <c r="Y1062" s="21"/>
      <c r="Z1062" s="21"/>
      <c r="AA1062" s="21"/>
      <c r="AB1062" s="21"/>
      <c r="AC1062" s="21"/>
      <c r="AD1062" s="21"/>
      <c r="AE1062" s="21"/>
      <c r="AF1062" s="21"/>
      <c r="AG1062" s="21"/>
      <c r="AH1062" s="21"/>
      <c r="AI1062" s="21"/>
      <c r="AJ1062" s="21"/>
      <c r="AK1062" s="21"/>
      <c r="AL1062" s="21"/>
      <c r="AM1062" s="21"/>
      <c r="AN1062" s="21"/>
      <c r="AO1062" s="21"/>
      <c r="AP1062" s="21"/>
      <c r="AQ1062" s="21"/>
      <c r="AR1062" s="21"/>
    </row>
    <row r="1063" spans="1:44">
      <c r="A1063" s="21"/>
      <c r="B1063" s="21"/>
      <c r="C1063" s="21"/>
      <c r="D1063" s="21"/>
      <c r="E1063" s="21"/>
      <c r="F1063" s="21"/>
      <c r="G1063" s="21"/>
      <c r="H1063" s="21"/>
      <c r="I1063" s="21"/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</row>
    <row r="1064" spans="1:44">
      <c r="A1064" s="21"/>
      <c r="B1064" s="21"/>
      <c r="C1064" s="21"/>
      <c r="D1064" s="21"/>
      <c r="E1064" s="21"/>
      <c r="F1064" s="21"/>
      <c r="G1064" s="21"/>
      <c r="H1064" s="21"/>
      <c r="I1064" s="21"/>
      <c r="J1064" s="21"/>
      <c r="K1064" s="21"/>
      <c r="L1064" s="21"/>
      <c r="M1064" s="21"/>
      <c r="N1064" s="21"/>
      <c r="O1064" s="21"/>
      <c r="P1064" s="21"/>
      <c r="Q1064" s="21"/>
      <c r="R1064" s="21"/>
      <c r="S1064" s="21"/>
      <c r="T1064" s="21"/>
      <c r="U1064" s="21"/>
      <c r="V1064" s="21"/>
      <c r="W1064" s="21"/>
      <c r="X1064" s="21"/>
      <c r="Y1064" s="21"/>
      <c r="Z1064" s="21"/>
      <c r="AA1064" s="21"/>
      <c r="AB1064" s="21"/>
      <c r="AC1064" s="21"/>
      <c r="AD1064" s="21"/>
      <c r="AE1064" s="21"/>
      <c r="AF1064" s="21"/>
      <c r="AG1064" s="21"/>
      <c r="AH1064" s="21"/>
      <c r="AI1064" s="21"/>
      <c r="AJ1064" s="21"/>
      <c r="AK1064" s="21"/>
      <c r="AL1064" s="21"/>
      <c r="AM1064" s="21"/>
      <c r="AN1064" s="21"/>
      <c r="AO1064" s="21"/>
      <c r="AP1064" s="21"/>
      <c r="AQ1064" s="21"/>
      <c r="AR1064" s="21"/>
    </row>
    <row r="1065" spans="1:44">
      <c r="A1065" s="21"/>
      <c r="B1065" s="21"/>
      <c r="C1065" s="21"/>
      <c r="D1065" s="21"/>
      <c r="E1065" s="21"/>
      <c r="F1065" s="21"/>
      <c r="G1065" s="21"/>
      <c r="H1065" s="21"/>
      <c r="I1065" s="21"/>
      <c r="J1065" s="21"/>
      <c r="K1065" s="21"/>
      <c r="L1065" s="21"/>
      <c r="M1065" s="21"/>
      <c r="N1065" s="21"/>
      <c r="O1065" s="21"/>
      <c r="P1065" s="21"/>
      <c r="Q1065" s="21"/>
      <c r="R1065" s="21"/>
      <c r="S1065" s="21"/>
      <c r="T1065" s="21"/>
      <c r="U1065" s="21"/>
      <c r="V1065" s="21"/>
      <c r="W1065" s="21"/>
      <c r="X1065" s="21"/>
      <c r="Y1065" s="21"/>
      <c r="Z1065" s="21"/>
      <c r="AA1065" s="21"/>
      <c r="AB1065" s="21"/>
      <c r="AC1065" s="21"/>
      <c r="AD1065" s="21"/>
      <c r="AE1065" s="21"/>
      <c r="AF1065" s="21"/>
      <c r="AG1065" s="21"/>
      <c r="AH1065" s="21"/>
      <c r="AI1065" s="21"/>
      <c r="AJ1065" s="21"/>
      <c r="AK1065" s="21"/>
      <c r="AL1065" s="21"/>
      <c r="AM1065" s="21"/>
      <c r="AN1065" s="21"/>
      <c r="AO1065" s="21"/>
      <c r="AP1065" s="21"/>
      <c r="AQ1065" s="21"/>
      <c r="AR1065" s="21"/>
    </row>
    <row r="1066" spans="1:44">
      <c r="A1066" s="21"/>
      <c r="B1066" s="21"/>
      <c r="C1066" s="21"/>
      <c r="D1066" s="21"/>
      <c r="E1066" s="21"/>
      <c r="F1066" s="21"/>
      <c r="G1066" s="21"/>
      <c r="H1066" s="21"/>
      <c r="I1066" s="21"/>
      <c r="J1066" s="21"/>
      <c r="K1066" s="21"/>
      <c r="L1066" s="21"/>
      <c r="M1066" s="21"/>
      <c r="N1066" s="21"/>
      <c r="O1066" s="21"/>
      <c r="P1066" s="21"/>
      <c r="Q1066" s="21"/>
      <c r="R1066" s="21"/>
      <c r="S1066" s="21"/>
      <c r="T1066" s="21"/>
      <c r="U1066" s="21"/>
      <c r="V1066" s="21"/>
      <c r="W1066" s="21"/>
      <c r="X1066" s="21"/>
      <c r="Y1066" s="21"/>
      <c r="Z1066" s="21"/>
      <c r="AA1066" s="21"/>
      <c r="AB1066" s="21"/>
      <c r="AC1066" s="21"/>
      <c r="AD1066" s="21"/>
      <c r="AE1066" s="21"/>
      <c r="AF1066" s="21"/>
      <c r="AG1066" s="21"/>
      <c r="AH1066" s="21"/>
      <c r="AI1066" s="21"/>
      <c r="AJ1066" s="21"/>
      <c r="AK1066" s="21"/>
      <c r="AL1066" s="21"/>
      <c r="AM1066" s="21"/>
      <c r="AN1066" s="21"/>
      <c r="AO1066" s="21"/>
      <c r="AP1066" s="21"/>
      <c r="AQ1066" s="21"/>
      <c r="AR1066" s="21"/>
    </row>
    <row r="1067" spans="1:44">
      <c r="A1067" s="21"/>
      <c r="B1067" s="21"/>
      <c r="C1067" s="21"/>
      <c r="D1067" s="21"/>
      <c r="E1067" s="21"/>
      <c r="F1067" s="21"/>
      <c r="G1067" s="21"/>
      <c r="H1067" s="21"/>
      <c r="I1067" s="21"/>
      <c r="J1067" s="21"/>
      <c r="K1067" s="21"/>
      <c r="L1067" s="21"/>
      <c r="M1067" s="21"/>
      <c r="N1067" s="21"/>
      <c r="O1067" s="21"/>
      <c r="P1067" s="21"/>
      <c r="Q1067" s="21"/>
      <c r="R1067" s="21"/>
      <c r="S1067" s="21"/>
      <c r="T1067" s="21"/>
      <c r="U1067" s="21"/>
      <c r="V1067" s="21"/>
      <c r="W1067" s="21"/>
      <c r="X1067" s="21"/>
      <c r="Y1067" s="21"/>
      <c r="Z1067" s="21"/>
      <c r="AA1067" s="21"/>
      <c r="AB1067" s="21"/>
      <c r="AC1067" s="21"/>
      <c r="AD1067" s="21"/>
      <c r="AE1067" s="21"/>
      <c r="AF1067" s="21"/>
      <c r="AG1067" s="21"/>
      <c r="AH1067" s="21"/>
      <c r="AI1067" s="21"/>
      <c r="AJ1067" s="21"/>
      <c r="AK1067" s="21"/>
      <c r="AL1067" s="21"/>
      <c r="AM1067" s="21"/>
      <c r="AN1067" s="21"/>
      <c r="AO1067" s="21"/>
      <c r="AP1067" s="21"/>
      <c r="AQ1067" s="21"/>
      <c r="AR1067" s="21"/>
    </row>
    <row r="1068" spans="1:44">
      <c r="A1068" s="21"/>
      <c r="B1068" s="21"/>
      <c r="C1068" s="21"/>
      <c r="D1068" s="21"/>
      <c r="E1068" s="21"/>
      <c r="F1068" s="21"/>
      <c r="G1068" s="21"/>
      <c r="H1068" s="21"/>
      <c r="I1068" s="21"/>
      <c r="J1068" s="21"/>
      <c r="K1068" s="21"/>
      <c r="L1068" s="21"/>
      <c r="M1068" s="21"/>
      <c r="N1068" s="21"/>
      <c r="O1068" s="21"/>
      <c r="P1068" s="21"/>
      <c r="Q1068" s="21"/>
      <c r="R1068" s="21"/>
      <c r="S1068" s="21"/>
      <c r="T1068" s="21"/>
      <c r="U1068" s="21"/>
      <c r="V1068" s="21"/>
      <c r="W1068" s="21"/>
      <c r="X1068" s="21"/>
      <c r="Y1068" s="21"/>
      <c r="Z1068" s="21"/>
      <c r="AA1068" s="21"/>
      <c r="AB1068" s="21"/>
      <c r="AC1068" s="21"/>
      <c r="AD1068" s="21"/>
      <c r="AE1068" s="21"/>
      <c r="AF1068" s="21"/>
      <c r="AG1068" s="21"/>
      <c r="AH1068" s="21"/>
      <c r="AI1068" s="21"/>
      <c r="AJ1068" s="21"/>
      <c r="AK1068" s="21"/>
      <c r="AL1068" s="21"/>
      <c r="AM1068" s="21"/>
      <c r="AN1068" s="21"/>
      <c r="AO1068" s="21"/>
      <c r="AP1068" s="21"/>
      <c r="AQ1068" s="21"/>
      <c r="AR1068" s="21"/>
    </row>
    <row r="1069" spans="1:44">
      <c r="A1069" s="21"/>
      <c r="B1069" s="21"/>
      <c r="C1069" s="21"/>
      <c r="D1069" s="21"/>
      <c r="E1069" s="21"/>
      <c r="F1069" s="21"/>
      <c r="G1069" s="21"/>
      <c r="H1069" s="21"/>
      <c r="I1069" s="21"/>
      <c r="J1069" s="21"/>
      <c r="K1069" s="21"/>
      <c r="L1069" s="21"/>
      <c r="M1069" s="21"/>
      <c r="N1069" s="21"/>
      <c r="O1069" s="21"/>
      <c r="P1069" s="21"/>
      <c r="Q1069" s="21"/>
      <c r="R1069" s="21"/>
      <c r="S1069" s="21"/>
      <c r="T1069" s="21"/>
      <c r="U1069" s="21"/>
      <c r="V1069" s="21"/>
      <c r="W1069" s="21"/>
      <c r="X1069" s="21"/>
      <c r="Y1069" s="21"/>
      <c r="Z1069" s="21"/>
      <c r="AA1069" s="21"/>
      <c r="AB1069" s="21"/>
      <c r="AC1069" s="21"/>
      <c r="AD1069" s="21"/>
      <c r="AE1069" s="21"/>
      <c r="AF1069" s="21"/>
      <c r="AG1069" s="21"/>
      <c r="AH1069" s="21"/>
      <c r="AI1069" s="21"/>
      <c r="AJ1069" s="21"/>
      <c r="AK1069" s="21"/>
      <c r="AL1069" s="21"/>
      <c r="AM1069" s="21"/>
      <c r="AN1069" s="21"/>
      <c r="AO1069" s="21"/>
      <c r="AP1069" s="21"/>
      <c r="AQ1069" s="21"/>
      <c r="AR1069" s="21"/>
    </row>
    <row r="1070" spans="1:44">
      <c r="A1070" s="21"/>
      <c r="B1070" s="21"/>
      <c r="C1070" s="21"/>
      <c r="D1070" s="21"/>
      <c r="E1070" s="21"/>
      <c r="F1070" s="21"/>
      <c r="G1070" s="21"/>
      <c r="H1070" s="21"/>
      <c r="I1070" s="21"/>
      <c r="J1070" s="21"/>
      <c r="K1070" s="21"/>
      <c r="L1070" s="21"/>
      <c r="M1070" s="21"/>
      <c r="N1070" s="21"/>
      <c r="O1070" s="21"/>
      <c r="P1070" s="21"/>
      <c r="Q1070" s="21"/>
      <c r="R1070" s="21"/>
      <c r="S1070" s="21"/>
      <c r="T1070" s="21"/>
      <c r="U1070" s="21"/>
      <c r="V1070" s="21"/>
      <c r="W1070" s="21"/>
      <c r="X1070" s="21"/>
      <c r="Y1070" s="21"/>
      <c r="Z1070" s="21"/>
      <c r="AA1070" s="21"/>
      <c r="AB1070" s="21"/>
      <c r="AC1070" s="21"/>
      <c r="AD1070" s="21"/>
      <c r="AE1070" s="21"/>
      <c r="AF1070" s="21"/>
      <c r="AG1070" s="21"/>
      <c r="AH1070" s="21"/>
      <c r="AI1070" s="21"/>
      <c r="AJ1070" s="21"/>
      <c r="AK1070" s="21"/>
      <c r="AL1070" s="21"/>
      <c r="AM1070" s="21"/>
      <c r="AN1070" s="21"/>
      <c r="AO1070" s="21"/>
      <c r="AP1070" s="21"/>
      <c r="AQ1070" s="21"/>
      <c r="AR1070" s="21"/>
    </row>
    <row r="1071" spans="1:44">
      <c r="A1071" s="21"/>
      <c r="B1071" s="21"/>
      <c r="C1071" s="21"/>
      <c r="D1071" s="21"/>
      <c r="E1071" s="21"/>
      <c r="F1071" s="21"/>
      <c r="G1071" s="21"/>
      <c r="H1071" s="21"/>
      <c r="I1071" s="21"/>
      <c r="J1071" s="21"/>
      <c r="K1071" s="21"/>
      <c r="L1071" s="21"/>
      <c r="M1071" s="21"/>
      <c r="N1071" s="21"/>
      <c r="O1071" s="21"/>
      <c r="P1071" s="21"/>
      <c r="Q1071" s="21"/>
      <c r="R1071" s="21"/>
      <c r="S1071" s="21"/>
      <c r="T1071" s="21"/>
      <c r="U1071" s="21"/>
      <c r="V1071" s="21"/>
      <c r="W1071" s="21"/>
      <c r="X1071" s="21"/>
      <c r="Y1071" s="21"/>
      <c r="Z1071" s="21"/>
      <c r="AA1071" s="21"/>
      <c r="AB1071" s="21"/>
      <c r="AC1071" s="21"/>
      <c r="AD1071" s="21"/>
      <c r="AE1071" s="21"/>
      <c r="AF1071" s="21"/>
      <c r="AG1071" s="21"/>
      <c r="AH1071" s="21"/>
      <c r="AI1071" s="21"/>
      <c r="AJ1071" s="21"/>
      <c r="AK1071" s="21"/>
      <c r="AL1071" s="21"/>
      <c r="AM1071" s="21"/>
      <c r="AN1071" s="21"/>
      <c r="AO1071" s="21"/>
      <c r="AP1071" s="21"/>
      <c r="AQ1071" s="21"/>
      <c r="AR1071" s="21"/>
    </row>
    <row r="1072" spans="1:44">
      <c r="A1072" s="21"/>
      <c r="B1072" s="21"/>
      <c r="C1072" s="21"/>
      <c r="D1072" s="21"/>
      <c r="E1072" s="21"/>
      <c r="F1072" s="21"/>
      <c r="G1072" s="21"/>
      <c r="H1072" s="21"/>
      <c r="I1072" s="21"/>
      <c r="J1072" s="21"/>
      <c r="K1072" s="21"/>
      <c r="L1072" s="21"/>
      <c r="M1072" s="21"/>
      <c r="N1072" s="21"/>
      <c r="O1072" s="21"/>
      <c r="P1072" s="21"/>
      <c r="Q1072" s="21"/>
      <c r="R1072" s="21"/>
      <c r="S1072" s="21"/>
      <c r="T1072" s="21"/>
      <c r="U1072" s="21"/>
      <c r="V1072" s="21"/>
      <c r="W1072" s="21"/>
      <c r="X1072" s="21"/>
      <c r="Y1072" s="21"/>
      <c r="Z1072" s="21"/>
      <c r="AA1072" s="21"/>
      <c r="AB1072" s="21"/>
      <c r="AC1072" s="21"/>
      <c r="AD1072" s="21"/>
      <c r="AE1072" s="21"/>
      <c r="AF1072" s="21"/>
      <c r="AG1072" s="21"/>
      <c r="AH1072" s="21"/>
      <c r="AI1072" s="21"/>
      <c r="AJ1072" s="21"/>
      <c r="AK1072" s="21"/>
      <c r="AL1072" s="21"/>
      <c r="AM1072" s="21"/>
      <c r="AN1072" s="21"/>
      <c r="AO1072" s="21"/>
      <c r="AP1072" s="21"/>
      <c r="AQ1072" s="21"/>
      <c r="AR1072" s="21"/>
    </row>
    <row r="1073" spans="1:44">
      <c r="A1073" s="21"/>
      <c r="B1073" s="21"/>
      <c r="C1073" s="21"/>
      <c r="D1073" s="21"/>
      <c r="E1073" s="21"/>
      <c r="F1073" s="21"/>
      <c r="G1073" s="21"/>
      <c r="H1073" s="21"/>
      <c r="I1073" s="21"/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</row>
    <row r="1074" spans="1:44">
      <c r="A1074" s="21"/>
      <c r="B1074" s="21"/>
      <c r="C1074" s="21"/>
      <c r="D1074" s="21"/>
      <c r="E1074" s="21"/>
      <c r="F1074" s="21"/>
      <c r="G1074" s="21"/>
      <c r="H1074" s="21"/>
      <c r="I1074" s="21"/>
      <c r="J1074" s="21"/>
      <c r="K1074" s="21"/>
      <c r="L1074" s="21"/>
      <c r="M1074" s="21"/>
      <c r="N1074" s="21"/>
      <c r="O1074" s="21"/>
      <c r="P1074" s="21"/>
      <c r="Q1074" s="21"/>
      <c r="R1074" s="21"/>
      <c r="S1074" s="21"/>
      <c r="T1074" s="21"/>
      <c r="U1074" s="21"/>
      <c r="V1074" s="21"/>
      <c r="W1074" s="21"/>
      <c r="X1074" s="21"/>
      <c r="Y1074" s="21"/>
      <c r="Z1074" s="21"/>
      <c r="AA1074" s="21"/>
      <c r="AB1074" s="21"/>
      <c r="AC1074" s="21"/>
      <c r="AD1074" s="21"/>
      <c r="AE1074" s="21"/>
      <c r="AF1074" s="21"/>
      <c r="AG1074" s="21"/>
      <c r="AH1074" s="21"/>
      <c r="AI1074" s="21"/>
      <c r="AJ1074" s="21"/>
      <c r="AK1074" s="21"/>
      <c r="AL1074" s="21"/>
      <c r="AM1074" s="21"/>
      <c r="AN1074" s="21"/>
      <c r="AO1074" s="21"/>
      <c r="AP1074" s="21"/>
      <c r="AQ1074" s="21"/>
      <c r="AR1074" s="21"/>
    </row>
    <row r="1075" spans="1:44">
      <c r="A1075" s="21"/>
      <c r="B1075" s="21"/>
      <c r="C1075" s="21"/>
      <c r="D1075" s="21"/>
      <c r="E1075" s="21"/>
      <c r="F1075" s="21"/>
      <c r="G1075" s="21"/>
      <c r="H1075" s="21"/>
      <c r="I1075" s="21"/>
      <c r="J1075" s="21"/>
      <c r="K1075" s="21"/>
      <c r="L1075" s="21"/>
      <c r="M1075" s="21"/>
      <c r="N1075" s="21"/>
      <c r="O1075" s="21"/>
      <c r="P1075" s="21"/>
      <c r="Q1075" s="21"/>
      <c r="R1075" s="21"/>
      <c r="S1075" s="21"/>
      <c r="T1075" s="21"/>
      <c r="U1075" s="21"/>
      <c r="V1075" s="21"/>
      <c r="W1075" s="21"/>
      <c r="X1075" s="21"/>
      <c r="Y1075" s="21"/>
      <c r="Z1075" s="21"/>
      <c r="AA1075" s="21"/>
      <c r="AB1075" s="21"/>
      <c r="AC1075" s="21"/>
      <c r="AD1075" s="21"/>
      <c r="AE1075" s="21"/>
      <c r="AF1075" s="21"/>
      <c r="AG1075" s="21"/>
      <c r="AH1075" s="21"/>
      <c r="AI1075" s="21"/>
      <c r="AJ1075" s="21"/>
      <c r="AK1075" s="21"/>
      <c r="AL1075" s="21"/>
      <c r="AM1075" s="21"/>
      <c r="AN1075" s="21"/>
      <c r="AO1075" s="21"/>
      <c r="AP1075" s="21"/>
      <c r="AQ1075" s="21"/>
      <c r="AR1075" s="21"/>
    </row>
    <row r="1076" spans="1:44">
      <c r="A1076" s="21"/>
      <c r="B1076" s="21"/>
      <c r="C1076" s="21"/>
      <c r="D1076" s="21"/>
      <c r="E1076" s="21"/>
      <c r="F1076" s="21"/>
      <c r="G1076" s="21"/>
      <c r="H1076" s="21"/>
      <c r="I1076" s="21"/>
      <c r="J1076" s="21"/>
      <c r="K1076" s="21"/>
      <c r="L1076" s="21"/>
      <c r="M1076" s="21"/>
      <c r="N1076" s="21"/>
      <c r="O1076" s="21"/>
      <c r="P1076" s="21"/>
      <c r="Q1076" s="21"/>
      <c r="R1076" s="21"/>
      <c r="S1076" s="21"/>
      <c r="T1076" s="21"/>
      <c r="U1076" s="21"/>
      <c r="V1076" s="21"/>
      <c r="W1076" s="21"/>
      <c r="X1076" s="21"/>
      <c r="Y1076" s="21"/>
      <c r="Z1076" s="21"/>
      <c r="AA1076" s="21"/>
      <c r="AB1076" s="21"/>
      <c r="AC1076" s="21"/>
      <c r="AD1076" s="21"/>
      <c r="AE1076" s="21"/>
      <c r="AF1076" s="21"/>
      <c r="AG1076" s="21"/>
      <c r="AH1076" s="21"/>
      <c r="AI1076" s="21"/>
      <c r="AJ1076" s="21"/>
      <c r="AK1076" s="21"/>
      <c r="AL1076" s="21"/>
      <c r="AM1076" s="21"/>
      <c r="AN1076" s="21"/>
      <c r="AO1076" s="21"/>
      <c r="AP1076" s="21"/>
      <c r="AQ1076" s="21"/>
      <c r="AR1076" s="21"/>
    </row>
    <row r="1077" spans="1:44">
      <c r="A1077" s="21"/>
      <c r="B1077" s="21"/>
      <c r="C1077" s="21"/>
      <c r="D1077" s="21"/>
      <c r="E1077" s="21"/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21"/>
      <c r="R1077" s="21"/>
      <c r="S1077" s="21"/>
      <c r="T1077" s="21"/>
      <c r="U1077" s="21"/>
      <c r="V1077" s="21"/>
      <c r="W1077" s="21"/>
      <c r="X1077" s="21"/>
      <c r="Y1077" s="21"/>
      <c r="Z1077" s="21"/>
      <c r="AA1077" s="21"/>
      <c r="AB1077" s="21"/>
      <c r="AC1077" s="21"/>
      <c r="AD1077" s="21"/>
      <c r="AE1077" s="21"/>
      <c r="AF1077" s="21"/>
      <c r="AG1077" s="21"/>
      <c r="AH1077" s="21"/>
      <c r="AI1077" s="21"/>
      <c r="AJ1077" s="21"/>
      <c r="AK1077" s="21"/>
      <c r="AL1077" s="21"/>
      <c r="AM1077" s="21"/>
      <c r="AN1077" s="21"/>
      <c r="AO1077" s="21"/>
      <c r="AP1077" s="21"/>
      <c r="AQ1077" s="21"/>
      <c r="AR1077" s="21"/>
    </row>
    <row r="1078" spans="1:44">
      <c r="A1078" s="21"/>
      <c r="B1078" s="21"/>
      <c r="C1078" s="21"/>
      <c r="D1078" s="21"/>
      <c r="E1078" s="21"/>
      <c r="F1078" s="21"/>
      <c r="G1078" s="21"/>
      <c r="H1078" s="21"/>
      <c r="I1078" s="21"/>
      <c r="J1078" s="21"/>
      <c r="K1078" s="21"/>
      <c r="L1078" s="21"/>
      <c r="M1078" s="21"/>
      <c r="N1078" s="21"/>
      <c r="O1078" s="21"/>
      <c r="P1078" s="21"/>
      <c r="Q1078" s="21"/>
      <c r="R1078" s="21"/>
      <c r="S1078" s="21"/>
      <c r="T1078" s="21"/>
      <c r="U1078" s="21"/>
      <c r="V1078" s="21"/>
      <c r="W1078" s="21"/>
      <c r="X1078" s="21"/>
      <c r="Y1078" s="21"/>
      <c r="Z1078" s="21"/>
      <c r="AA1078" s="21"/>
      <c r="AB1078" s="21"/>
      <c r="AC1078" s="21"/>
      <c r="AD1078" s="21"/>
      <c r="AE1078" s="21"/>
      <c r="AF1078" s="21"/>
      <c r="AG1078" s="21"/>
      <c r="AH1078" s="21"/>
      <c r="AI1078" s="21"/>
      <c r="AJ1078" s="21"/>
      <c r="AK1078" s="21"/>
      <c r="AL1078" s="21"/>
      <c r="AM1078" s="21"/>
      <c r="AN1078" s="21"/>
      <c r="AO1078" s="21"/>
      <c r="AP1078" s="21"/>
      <c r="AQ1078" s="21"/>
      <c r="AR1078" s="21"/>
    </row>
    <row r="1079" spans="1:44">
      <c r="A1079" s="21"/>
      <c r="B1079" s="21"/>
      <c r="C1079" s="21"/>
      <c r="D1079" s="21"/>
      <c r="E1079" s="21"/>
      <c r="F1079" s="21"/>
      <c r="G1079" s="21"/>
      <c r="H1079" s="21"/>
      <c r="I1079" s="21"/>
      <c r="J1079" s="21"/>
      <c r="K1079" s="21"/>
      <c r="L1079" s="21"/>
      <c r="M1079" s="21"/>
      <c r="N1079" s="21"/>
      <c r="O1079" s="21"/>
      <c r="P1079" s="21"/>
      <c r="Q1079" s="21"/>
      <c r="R1079" s="21"/>
      <c r="S1079" s="21"/>
      <c r="T1079" s="21"/>
      <c r="U1079" s="21"/>
      <c r="V1079" s="21"/>
      <c r="W1079" s="21"/>
      <c r="X1079" s="21"/>
      <c r="Y1079" s="21"/>
      <c r="Z1079" s="21"/>
      <c r="AA1079" s="21"/>
      <c r="AB1079" s="21"/>
      <c r="AC1079" s="21"/>
      <c r="AD1079" s="21"/>
      <c r="AE1079" s="21"/>
      <c r="AF1079" s="21"/>
      <c r="AG1079" s="21"/>
      <c r="AH1079" s="21"/>
      <c r="AI1079" s="21"/>
      <c r="AJ1079" s="21"/>
      <c r="AK1079" s="21"/>
      <c r="AL1079" s="21"/>
      <c r="AM1079" s="21"/>
      <c r="AN1079" s="21"/>
      <c r="AO1079" s="21"/>
      <c r="AP1079" s="21"/>
      <c r="AQ1079" s="21"/>
      <c r="AR1079" s="21"/>
    </row>
    <row r="1080" spans="1:44">
      <c r="A1080" s="21"/>
      <c r="B1080" s="21"/>
      <c r="C1080" s="21"/>
      <c r="D1080" s="21"/>
      <c r="E1080" s="21"/>
      <c r="F1080" s="21"/>
      <c r="G1080" s="21"/>
      <c r="H1080" s="21"/>
      <c r="I1080" s="21"/>
      <c r="J1080" s="21"/>
      <c r="K1080" s="21"/>
      <c r="L1080" s="21"/>
      <c r="M1080" s="21"/>
      <c r="N1080" s="21"/>
      <c r="O1080" s="21"/>
      <c r="P1080" s="21"/>
      <c r="Q1080" s="21"/>
      <c r="R1080" s="21"/>
      <c r="S1080" s="21"/>
      <c r="T1080" s="21"/>
      <c r="U1080" s="21"/>
      <c r="V1080" s="21"/>
      <c r="W1080" s="21"/>
      <c r="X1080" s="21"/>
      <c r="Y1080" s="21"/>
      <c r="Z1080" s="21"/>
      <c r="AA1080" s="21"/>
      <c r="AB1080" s="21"/>
      <c r="AC1080" s="21"/>
      <c r="AD1080" s="21"/>
      <c r="AE1080" s="21"/>
      <c r="AF1080" s="21"/>
      <c r="AG1080" s="21"/>
      <c r="AH1080" s="21"/>
      <c r="AI1080" s="21"/>
      <c r="AJ1080" s="21"/>
      <c r="AK1080" s="21"/>
      <c r="AL1080" s="21"/>
      <c r="AM1080" s="21"/>
      <c r="AN1080" s="21"/>
      <c r="AO1080" s="21"/>
      <c r="AP1080" s="21"/>
      <c r="AQ1080" s="21"/>
      <c r="AR1080" s="21"/>
    </row>
    <row r="1081" spans="1:44">
      <c r="A1081" s="21"/>
      <c r="B1081" s="21"/>
      <c r="C1081" s="21"/>
      <c r="D1081" s="21"/>
      <c r="E1081" s="21"/>
      <c r="F1081" s="21"/>
      <c r="G1081" s="21"/>
      <c r="H1081" s="21"/>
      <c r="I1081" s="21"/>
      <c r="J1081" s="21"/>
      <c r="K1081" s="21"/>
      <c r="L1081" s="21"/>
      <c r="M1081" s="21"/>
      <c r="N1081" s="21"/>
      <c r="O1081" s="21"/>
      <c r="P1081" s="21"/>
      <c r="Q1081" s="21"/>
      <c r="R1081" s="21"/>
      <c r="S1081" s="21"/>
      <c r="T1081" s="21"/>
      <c r="U1081" s="21"/>
      <c r="V1081" s="21"/>
      <c r="W1081" s="21"/>
      <c r="X1081" s="21"/>
      <c r="Y1081" s="21"/>
      <c r="Z1081" s="21"/>
      <c r="AA1081" s="21"/>
      <c r="AB1081" s="21"/>
      <c r="AC1081" s="21"/>
      <c r="AD1081" s="21"/>
      <c r="AE1081" s="21"/>
      <c r="AF1081" s="21"/>
      <c r="AG1081" s="21"/>
      <c r="AH1081" s="21"/>
      <c r="AI1081" s="21"/>
      <c r="AJ1081" s="21"/>
      <c r="AK1081" s="21"/>
      <c r="AL1081" s="21"/>
      <c r="AM1081" s="21"/>
      <c r="AN1081" s="21"/>
      <c r="AO1081" s="21"/>
      <c r="AP1081" s="21"/>
      <c r="AQ1081" s="21"/>
      <c r="AR1081" s="21"/>
    </row>
    <row r="1082" spans="1:44">
      <c r="A1082" s="21"/>
      <c r="B1082" s="21"/>
      <c r="C1082" s="21"/>
      <c r="D1082" s="21"/>
      <c r="E1082" s="21"/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21"/>
      <c r="R1082" s="21"/>
      <c r="S1082" s="21"/>
      <c r="T1082" s="21"/>
      <c r="U1082" s="21"/>
      <c r="V1082" s="21"/>
      <c r="W1082" s="21"/>
      <c r="X1082" s="21"/>
      <c r="Y1082" s="21"/>
      <c r="Z1082" s="21"/>
      <c r="AA1082" s="21"/>
      <c r="AB1082" s="21"/>
      <c r="AC1082" s="21"/>
      <c r="AD1082" s="21"/>
      <c r="AE1082" s="21"/>
      <c r="AF1082" s="21"/>
      <c r="AG1082" s="21"/>
      <c r="AH1082" s="21"/>
      <c r="AI1082" s="21"/>
      <c r="AJ1082" s="21"/>
      <c r="AK1082" s="21"/>
      <c r="AL1082" s="21"/>
      <c r="AM1082" s="21"/>
      <c r="AN1082" s="21"/>
      <c r="AO1082" s="21"/>
      <c r="AP1082" s="21"/>
      <c r="AQ1082" s="21"/>
      <c r="AR1082" s="21"/>
    </row>
    <row r="1083" spans="1:44">
      <c r="A1083" s="21"/>
      <c r="B1083" s="21"/>
      <c r="C1083" s="21"/>
      <c r="D1083" s="21"/>
      <c r="E1083" s="21"/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</row>
    <row r="1084" spans="1:44">
      <c r="A1084" s="21"/>
      <c r="B1084" s="21"/>
      <c r="C1084" s="21"/>
      <c r="D1084" s="21"/>
      <c r="E1084" s="21"/>
      <c r="F1084" s="21"/>
      <c r="G1084" s="21"/>
      <c r="H1084" s="21"/>
      <c r="I1084" s="21"/>
      <c r="J1084" s="21"/>
      <c r="K1084" s="21"/>
      <c r="L1084" s="21"/>
      <c r="M1084" s="21"/>
      <c r="N1084" s="21"/>
      <c r="O1084" s="21"/>
      <c r="P1084" s="21"/>
      <c r="Q1084" s="21"/>
      <c r="R1084" s="21"/>
      <c r="S1084" s="21"/>
      <c r="T1084" s="21"/>
      <c r="U1084" s="21"/>
      <c r="V1084" s="21"/>
      <c r="W1084" s="21"/>
      <c r="X1084" s="21"/>
      <c r="Y1084" s="21"/>
      <c r="Z1084" s="21"/>
      <c r="AA1084" s="21"/>
      <c r="AB1084" s="21"/>
      <c r="AC1084" s="21"/>
      <c r="AD1084" s="21"/>
      <c r="AE1084" s="21"/>
      <c r="AF1084" s="21"/>
      <c r="AG1084" s="21"/>
      <c r="AH1084" s="21"/>
      <c r="AI1084" s="21"/>
      <c r="AJ1084" s="21"/>
      <c r="AK1084" s="21"/>
      <c r="AL1084" s="21"/>
      <c r="AM1084" s="21"/>
      <c r="AN1084" s="21"/>
      <c r="AO1084" s="21"/>
      <c r="AP1084" s="21"/>
      <c r="AQ1084" s="21"/>
      <c r="AR1084" s="21"/>
    </row>
    <row r="1085" spans="1:44">
      <c r="A1085" s="21"/>
      <c r="B1085" s="21"/>
      <c r="C1085" s="21"/>
      <c r="D1085" s="21"/>
      <c r="E1085" s="21"/>
      <c r="F1085" s="21"/>
      <c r="G1085" s="21"/>
      <c r="H1085" s="21"/>
      <c r="I1085" s="21"/>
      <c r="J1085" s="21"/>
      <c r="K1085" s="21"/>
      <c r="L1085" s="21"/>
      <c r="M1085" s="21"/>
      <c r="N1085" s="21"/>
      <c r="O1085" s="21"/>
      <c r="P1085" s="21"/>
      <c r="Q1085" s="21"/>
      <c r="R1085" s="21"/>
      <c r="S1085" s="21"/>
      <c r="T1085" s="21"/>
      <c r="U1085" s="21"/>
      <c r="V1085" s="21"/>
      <c r="W1085" s="21"/>
      <c r="X1085" s="21"/>
      <c r="Y1085" s="21"/>
      <c r="Z1085" s="21"/>
      <c r="AA1085" s="21"/>
      <c r="AB1085" s="21"/>
      <c r="AC1085" s="21"/>
      <c r="AD1085" s="21"/>
      <c r="AE1085" s="21"/>
      <c r="AF1085" s="21"/>
      <c r="AG1085" s="21"/>
      <c r="AH1085" s="21"/>
      <c r="AI1085" s="21"/>
      <c r="AJ1085" s="21"/>
      <c r="AK1085" s="21"/>
      <c r="AL1085" s="21"/>
      <c r="AM1085" s="21"/>
      <c r="AN1085" s="21"/>
      <c r="AO1085" s="21"/>
      <c r="AP1085" s="21"/>
      <c r="AQ1085" s="21"/>
      <c r="AR1085" s="21"/>
    </row>
    <row r="1086" spans="1:44">
      <c r="A1086" s="21"/>
      <c r="B1086" s="21"/>
      <c r="C1086" s="21"/>
      <c r="D1086" s="21"/>
      <c r="E1086" s="21"/>
      <c r="F1086" s="21"/>
      <c r="G1086" s="21"/>
      <c r="H1086" s="21"/>
      <c r="I1086" s="21"/>
      <c r="J1086" s="21"/>
      <c r="K1086" s="21"/>
      <c r="L1086" s="21"/>
      <c r="M1086" s="21"/>
      <c r="N1086" s="21"/>
      <c r="O1086" s="21"/>
      <c r="P1086" s="21"/>
      <c r="Q1086" s="21"/>
      <c r="R1086" s="21"/>
      <c r="S1086" s="21"/>
      <c r="T1086" s="21"/>
      <c r="U1086" s="21"/>
      <c r="V1086" s="21"/>
      <c r="W1086" s="21"/>
      <c r="X1086" s="21"/>
      <c r="Y1086" s="21"/>
      <c r="Z1086" s="21"/>
      <c r="AA1086" s="21"/>
      <c r="AB1086" s="21"/>
      <c r="AC1086" s="21"/>
      <c r="AD1086" s="21"/>
      <c r="AE1086" s="21"/>
      <c r="AF1086" s="21"/>
      <c r="AG1086" s="21"/>
      <c r="AH1086" s="21"/>
      <c r="AI1086" s="21"/>
      <c r="AJ1086" s="21"/>
      <c r="AK1086" s="21"/>
      <c r="AL1086" s="21"/>
      <c r="AM1086" s="21"/>
      <c r="AN1086" s="21"/>
      <c r="AO1086" s="21"/>
      <c r="AP1086" s="21"/>
      <c r="AQ1086" s="21"/>
      <c r="AR1086" s="21"/>
    </row>
    <row r="1087" spans="1:44">
      <c r="A1087" s="21"/>
      <c r="B1087" s="21"/>
      <c r="C1087" s="21"/>
      <c r="D1087" s="21"/>
      <c r="E1087" s="21"/>
      <c r="F1087" s="21"/>
      <c r="G1087" s="21"/>
      <c r="H1087" s="21"/>
      <c r="I1087" s="21"/>
      <c r="J1087" s="21"/>
      <c r="K1087" s="21"/>
      <c r="L1087" s="21"/>
      <c r="M1087" s="21"/>
      <c r="N1087" s="21"/>
      <c r="O1087" s="21"/>
      <c r="P1087" s="21"/>
      <c r="Q1087" s="21"/>
      <c r="R1087" s="21"/>
      <c r="S1087" s="21"/>
      <c r="T1087" s="21"/>
      <c r="U1087" s="21"/>
      <c r="V1087" s="21"/>
      <c r="W1087" s="21"/>
      <c r="X1087" s="21"/>
      <c r="Y1087" s="21"/>
      <c r="Z1087" s="21"/>
      <c r="AA1087" s="21"/>
      <c r="AB1087" s="21"/>
      <c r="AC1087" s="21"/>
      <c r="AD1087" s="21"/>
      <c r="AE1087" s="21"/>
      <c r="AF1087" s="21"/>
      <c r="AG1087" s="21"/>
      <c r="AH1087" s="21"/>
      <c r="AI1087" s="21"/>
      <c r="AJ1087" s="21"/>
      <c r="AK1087" s="21"/>
      <c r="AL1087" s="21"/>
      <c r="AM1087" s="21"/>
      <c r="AN1087" s="21"/>
      <c r="AO1087" s="21"/>
      <c r="AP1087" s="21"/>
      <c r="AQ1087" s="21"/>
      <c r="AR1087" s="21"/>
    </row>
    <row r="1088" spans="1:44">
      <c r="A1088" s="21"/>
      <c r="B1088" s="21"/>
      <c r="C1088" s="21"/>
      <c r="D1088" s="21"/>
      <c r="E1088" s="21"/>
      <c r="F1088" s="21"/>
      <c r="G1088" s="21"/>
      <c r="H1088" s="21"/>
      <c r="I1088" s="21"/>
      <c r="J1088" s="21"/>
      <c r="K1088" s="21"/>
      <c r="L1088" s="21"/>
      <c r="M1088" s="21"/>
      <c r="N1088" s="21"/>
      <c r="O1088" s="21"/>
      <c r="P1088" s="21"/>
      <c r="Q1088" s="21"/>
      <c r="R1088" s="21"/>
      <c r="S1088" s="21"/>
      <c r="T1088" s="21"/>
      <c r="U1088" s="21"/>
      <c r="V1088" s="21"/>
      <c r="W1088" s="21"/>
      <c r="X1088" s="21"/>
      <c r="Y1088" s="21"/>
      <c r="Z1088" s="21"/>
      <c r="AA1088" s="21"/>
      <c r="AB1088" s="21"/>
      <c r="AC1088" s="21"/>
      <c r="AD1088" s="21"/>
      <c r="AE1088" s="21"/>
      <c r="AF1088" s="21"/>
      <c r="AG1088" s="21"/>
      <c r="AH1088" s="21"/>
      <c r="AI1088" s="21"/>
      <c r="AJ1088" s="21"/>
      <c r="AK1088" s="21"/>
      <c r="AL1088" s="21"/>
      <c r="AM1088" s="21"/>
      <c r="AN1088" s="21"/>
      <c r="AO1088" s="21"/>
      <c r="AP1088" s="21"/>
      <c r="AQ1088" s="21"/>
      <c r="AR1088" s="21"/>
    </row>
    <row r="1089" spans="1:44">
      <c r="A1089" s="21"/>
      <c r="B1089" s="21"/>
      <c r="C1089" s="21"/>
      <c r="D1089" s="21"/>
      <c r="E1089" s="21"/>
      <c r="F1089" s="21"/>
      <c r="G1089" s="21"/>
      <c r="H1089" s="21"/>
      <c r="I1089" s="21"/>
      <c r="J1089" s="21"/>
      <c r="K1089" s="21"/>
      <c r="L1089" s="21"/>
      <c r="M1089" s="21"/>
      <c r="N1089" s="21"/>
      <c r="O1089" s="21"/>
      <c r="P1089" s="21"/>
      <c r="Q1089" s="21"/>
      <c r="R1089" s="21"/>
      <c r="S1089" s="21"/>
      <c r="T1089" s="21"/>
      <c r="U1089" s="21"/>
      <c r="V1089" s="21"/>
      <c r="W1089" s="21"/>
      <c r="X1089" s="21"/>
      <c r="Y1089" s="21"/>
      <c r="Z1089" s="21"/>
      <c r="AA1089" s="21"/>
      <c r="AB1089" s="21"/>
      <c r="AC1089" s="21"/>
      <c r="AD1089" s="21"/>
      <c r="AE1089" s="21"/>
      <c r="AF1089" s="21"/>
      <c r="AG1089" s="21"/>
      <c r="AH1089" s="21"/>
      <c r="AI1089" s="21"/>
      <c r="AJ1089" s="21"/>
      <c r="AK1089" s="21"/>
      <c r="AL1089" s="21"/>
      <c r="AM1089" s="21"/>
      <c r="AN1089" s="21"/>
      <c r="AO1089" s="21"/>
      <c r="AP1089" s="21"/>
      <c r="AQ1089" s="21"/>
      <c r="AR1089" s="21"/>
    </row>
    <row r="1090" spans="1:44">
      <c r="A1090" s="21"/>
      <c r="B1090" s="21"/>
      <c r="C1090" s="21"/>
      <c r="D1090" s="21"/>
      <c r="E1090" s="21"/>
      <c r="F1090" s="21"/>
      <c r="G1090" s="21"/>
      <c r="H1090" s="21"/>
      <c r="I1090" s="21"/>
      <c r="J1090" s="21"/>
      <c r="K1090" s="21"/>
      <c r="L1090" s="21"/>
      <c r="M1090" s="21"/>
      <c r="N1090" s="21"/>
      <c r="O1090" s="21"/>
      <c r="P1090" s="21"/>
      <c r="Q1090" s="21"/>
      <c r="R1090" s="21"/>
      <c r="S1090" s="21"/>
      <c r="T1090" s="21"/>
      <c r="U1090" s="21"/>
      <c r="V1090" s="21"/>
      <c r="W1090" s="21"/>
      <c r="X1090" s="21"/>
      <c r="Y1090" s="21"/>
      <c r="Z1090" s="21"/>
      <c r="AA1090" s="21"/>
      <c r="AB1090" s="21"/>
      <c r="AC1090" s="21"/>
      <c r="AD1090" s="21"/>
      <c r="AE1090" s="21"/>
      <c r="AF1090" s="21"/>
      <c r="AG1090" s="21"/>
      <c r="AH1090" s="21"/>
      <c r="AI1090" s="21"/>
      <c r="AJ1090" s="21"/>
      <c r="AK1090" s="21"/>
      <c r="AL1090" s="21"/>
      <c r="AM1090" s="21"/>
      <c r="AN1090" s="21"/>
      <c r="AO1090" s="21"/>
      <c r="AP1090" s="21"/>
      <c r="AQ1090" s="21"/>
      <c r="AR1090" s="21"/>
    </row>
    <row r="1091" spans="1:44">
      <c r="A1091" s="21"/>
      <c r="B1091" s="21"/>
      <c r="C1091" s="21"/>
      <c r="D1091" s="21"/>
      <c r="E1091" s="21"/>
      <c r="F1091" s="21"/>
      <c r="G1091" s="21"/>
      <c r="H1091" s="21"/>
      <c r="I1091" s="21"/>
      <c r="J1091" s="21"/>
      <c r="K1091" s="21"/>
      <c r="L1091" s="21"/>
      <c r="M1091" s="21"/>
      <c r="N1091" s="21"/>
      <c r="O1091" s="21"/>
      <c r="P1091" s="21"/>
      <c r="Q1091" s="21"/>
      <c r="R1091" s="21"/>
      <c r="S1091" s="21"/>
      <c r="T1091" s="21"/>
      <c r="U1091" s="21"/>
      <c r="V1091" s="21"/>
      <c r="W1091" s="21"/>
      <c r="X1091" s="21"/>
      <c r="Y1091" s="21"/>
      <c r="Z1091" s="21"/>
      <c r="AA1091" s="21"/>
      <c r="AB1091" s="21"/>
      <c r="AC1091" s="21"/>
      <c r="AD1091" s="21"/>
      <c r="AE1091" s="21"/>
      <c r="AF1091" s="21"/>
      <c r="AG1091" s="21"/>
      <c r="AH1091" s="21"/>
      <c r="AI1091" s="21"/>
      <c r="AJ1091" s="21"/>
      <c r="AK1091" s="21"/>
      <c r="AL1091" s="21"/>
      <c r="AM1091" s="21"/>
      <c r="AN1091" s="21"/>
      <c r="AO1091" s="21"/>
      <c r="AP1091" s="21"/>
      <c r="AQ1091" s="21"/>
      <c r="AR1091" s="21"/>
    </row>
    <row r="1092" spans="1:44">
      <c r="A1092" s="21"/>
      <c r="B1092" s="21"/>
      <c r="C1092" s="21"/>
      <c r="D1092" s="21"/>
      <c r="E1092" s="21"/>
      <c r="F1092" s="21"/>
      <c r="G1092" s="21"/>
      <c r="H1092" s="21"/>
      <c r="I1092" s="21"/>
      <c r="J1092" s="21"/>
      <c r="K1092" s="21"/>
      <c r="L1092" s="21"/>
      <c r="M1092" s="21"/>
      <c r="N1092" s="21"/>
      <c r="O1092" s="21"/>
      <c r="P1092" s="21"/>
      <c r="Q1092" s="21"/>
      <c r="R1092" s="21"/>
      <c r="S1092" s="21"/>
      <c r="T1092" s="21"/>
      <c r="U1092" s="21"/>
      <c r="V1092" s="21"/>
      <c r="W1092" s="21"/>
      <c r="X1092" s="21"/>
      <c r="Y1092" s="21"/>
      <c r="Z1092" s="21"/>
      <c r="AA1092" s="21"/>
      <c r="AB1092" s="21"/>
      <c r="AC1092" s="21"/>
      <c r="AD1092" s="21"/>
      <c r="AE1092" s="21"/>
      <c r="AF1092" s="21"/>
      <c r="AG1092" s="21"/>
      <c r="AH1092" s="21"/>
      <c r="AI1092" s="21"/>
      <c r="AJ1092" s="21"/>
      <c r="AK1092" s="21"/>
      <c r="AL1092" s="21"/>
      <c r="AM1092" s="21"/>
      <c r="AN1092" s="21"/>
      <c r="AO1092" s="21"/>
      <c r="AP1092" s="21"/>
      <c r="AQ1092" s="21"/>
      <c r="AR1092" s="21"/>
    </row>
    <row r="1093" spans="1:44">
      <c r="A1093" s="21"/>
      <c r="B1093" s="21"/>
      <c r="C1093" s="21"/>
      <c r="D1093" s="21"/>
      <c r="E1093" s="21"/>
      <c r="F1093" s="21"/>
      <c r="G1093" s="21"/>
      <c r="H1093" s="21"/>
      <c r="I1093" s="21"/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</row>
    <row r="1094" spans="1:44">
      <c r="A1094" s="21"/>
      <c r="B1094" s="21"/>
      <c r="C1094" s="21"/>
      <c r="D1094" s="21"/>
      <c r="E1094" s="21"/>
      <c r="F1094" s="21"/>
      <c r="G1094" s="21"/>
      <c r="H1094" s="21"/>
      <c r="I1094" s="21"/>
      <c r="J1094" s="21"/>
      <c r="K1094" s="21"/>
      <c r="L1094" s="21"/>
      <c r="M1094" s="21"/>
      <c r="N1094" s="21"/>
      <c r="O1094" s="21"/>
      <c r="P1094" s="21"/>
      <c r="Q1094" s="21"/>
      <c r="R1094" s="21"/>
      <c r="S1094" s="21"/>
      <c r="T1094" s="21"/>
      <c r="U1094" s="21"/>
      <c r="V1094" s="21"/>
      <c r="W1094" s="21"/>
      <c r="X1094" s="21"/>
      <c r="Y1094" s="21"/>
      <c r="Z1094" s="21"/>
      <c r="AA1094" s="21"/>
      <c r="AB1094" s="21"/>
      <c r="AC1094" s="21"/>
      <c r="AD1094" s="21"/>
      <c r="AE1094" s="21"/>
      <c r="AF1094" s="21"/>
      <c r="AG1094" s="21"/>
      <c r="AH1094" s="21"/>
      <c r="AI1094" s="21"/>
      <c r="AJ1094" s="21"/>
      <c r="AK1094" s="21"/>
      <c r="AL1094" s="21"/>
      <c r="AM1094" s="21"/>
      <c r="AN1094" s="21"/>
      <c r="AO1094" s="21"/>
      <c r="AP1094" s="21"/>
      <c r="AQ1094" s="21"/>
      <c r="AR1094" s="21"/>
    </row>
    <row r="1095" spans="1:44">
      <c r="A1095" s="21"/>
      <c r="B1095" s="21"/>
      <c r="C1095" s="21"/>
      <c r="D1095" s="21"/>
      <c r="E1095" s="21"/>
      <c r="F1095" s="21"/>
      <c r="G1095" s="21"/>
      <c r="H1095" s="21"/>
      <c r="I1095" s="21"/>
      <c r="J1095" s="21"/>
      <c r="K1095" s="21"/>
      <c r="L1095" s="21"/>
      <c r="M1095" s="21"/>
      <c r="N1095" s="21"/>
      <c r="O1095" s="21"/>
      <c r="P1095" s="21"/>
      <c r="Q1095" s="21"/>
      <c r="R1095" s="21"/>
      <c r="S1095" s="21"/>
      <c r="T1095" s="21"/>
      <c r="U1095" s="21"/>
      <c r="V1095" s="21"/>
      <c r="W1095" s="21"/>
      <c r="X1095" s="21"/>
      <c r="Y1095" s="21"/>
      <c r="Z1095" s="21"/>
      <c r="AA1095" s="21"/>
      <c r="AB1095" s="21"/>
      <c r="AC1095" s="21"/>
      <c r="AD1095" s="21"/>
      <c r="AE1095" s="21"/>
      <c r="AF1095" s="21"/>
      <c r="AG1095" s="21"/>
      <c r="AH1095" s="21"/>
      <c r="AI1095" s="21"/>
      <c r="AJ1095" s="21"/>
      <c r="AK1095" s="21"/>
      <c r="AL1095" s="21"/>
      <c r="AM1095" s="21"/>
      <c r="AN1095" s="21"/>
      <c r="AO1095" s="21"/>
      <c r="AP1095" s="21"/>
      <c r="AQ1095" s="21"/>
      <c r="AR1095" s="21"/>
    </row>
    <row r="1096" spans="1:44">
      <c r="A1096" s="21"/>
      <c r="B1096" s="21"/>
      <c r="C1096" s="21"/>
      <c r="D1096" s="21"/>
      <c r="E1096" s="21"/>
      <c r="F1096" s="21"/>
      <c r="G1096" s="21"/>
      <c r="H1096" s="21"/>
      <c r="I1096" s="21"/>
      <c r="J1096" s="21"/>
      <c r="K1096" s="21"/>
      <c r="L1096" s="21"/>
      <c r="M1096" s="21"/>
      <c r="N1096" s="21"/>
      <c r="O1096" s="21"/>
      <c r="P1096" s="21"/>
      <c r="Q1096" s="21"/>
      <c r="R1096" s="21"/>
      <c r="S1096" s="21"/>
      <c r="T1096" s="21"/>
      <c r="U1096" s="21"/>
      <c r="V1096" s="21"/>
      <c r="W1096" s="21"/>
      <c r="X1096" s="21"/>
      <c r="Y1096" s="21"/>
      <c r="Z1096" s="21"/>
      <c r="AA1096" s="21"/>
      <c r="AB1096" s="21"/>
      <c r="AC1096" s="21"/>
      <c r="AD1096" s="21"/>
      <c r="AE1096" s="21"/>
      <c r="AF1096" s="21"/>
      <c r="AG1096" s="21"/>
      <c r="AH1096" s="21"/>
      <c r="AI1096" s="21"/>
      <c r="AJ1096" s="21"/>
      <c r="AK1096" s="21"/>
      <c r="AL1096" s="21"/>
      <c r="AM1096" s="21"/>
      <c r="AN1096" s="21"/>
      <c r="AO1096" s="21"/>
      <c r="AP1096" s="21"/>
      <c r="AQ1096" s="21"/>
      <c r="AR1096" s="21"/>
    </row>
    <row r="1097" spans="1:44">
      <c r="A1097" s="21"/>
      <c r="B1097" s="21"/>
      <c r="C1097" s="21"/>
      <c r="D1097" s="21"/>
      <c r="E1097" s="21"/>
      <c r="F1097" s="21"/>
      <c r="G1097" s="21"/>
      <c r="H1097" s="21"/>
      <c r="I1097" s="21"/>
      <c r="J1097" s="21"/>
      <c r="K1097" s="21"/>
      <c r="L1097" s="21"/>
      <c r="M1097" s="21"/>
      <c r="N1097" s="21"/>
      <c r="O1097" s="21"/>
      <c r="P1097" s="21"/>
      <c r="Q1097" s="21"/>
      <c r="R1097" s="21"/>
      <c r="S1097" s="21"/>
      <c r="T1097" s="21"/>
      <c r="U1097" s="21"/>
      <c r="V1097" s="21"/>
      <c r="W1097" s="21"/>
      <c r="X1097" s="21"/>
      <c r="Y1097" s="21"/>
      <c r="Z1097" s="21"/>
      <c r="AA1097" s="21"/>
      <c r="AB1097" s="21"/>
      <c r="AC1097" s="21"/>
      <c r="AD1097" s="21"/>
      <c r="AE1097" s="21"/>
      <c r="AF1097" s="21"/>
      <c r="AG1097" s="21"/>
      <c r="AH1097" s="21"/>
      <c r="AI1097" s="21"/>
      <c r="AJ1097" s="21"/>
      <c r="AK1097" s="21"/>
      <c r="AL1097" s="21"/>
      <c r="AM1097" s="21"/>
      <c r="AN1097" s="21"/>
      <c r="AO1097" s="21"/>
      <c r="AP1097" s="21"/>
      <c r="AQ1097" s="21"/>
      <c r="AR1097" s="21"/>
    </row>
    <row r="1098" spans="1:44">
      <c r="A1098" s="21"/>
      <c r="B1098" s="21"/>
      <c r="C1098" s="21"/>
      <c r="D1098" s="21"/>
      <c r="E1098" s="21"/>
      <c r="F1098" s="21"/>
      <c r="G1098" s="21"/>
      <c r="H1098" s="21"/>
      <c r="I1098" s="21"/>
      <c r="J1098" s="21"/>
      <c r="K1098" s="21"/>
      <c r="L1098" s="21"/>
      <c r="M1098" s="21"/>
      <c r="N1098" s="21"/>
      <c r="O1098" s="21"/>
      <c r="P1098" s="21"/>
      <c r="Q1098" s="21"/>
      <c r="R1098" s="21"/>
      <c r="S1098" s="21"/>
      <c r="T1098" s="21"/>
      <c r="U1098" s="21"/>
      <c r="V1098" s="21"/>
      <c r="W1098" s="21"/>
      <c r="X1098" s="21"/>
      <c r="Y1098" s="21"/>
      <c r="Z1098" s="21"/>
      <c r="AA1098" s="21"/>
      <c r="AB1098" s="21"/>
      <c r="AC1098" s="21"/>
      <c r="AD1098" s="21"/>
      <c r="AE1098" s="21"/>
      <c r="AF1098" s="21"/>
      <c r="AG1098" s="21"/>
      <c r="AH1098" s="21"/>
      <c r="AI1098" s="21"/>
      <c r="AJ1098" s="21"/>
      <c r="AK1098" s="21"/>
      <c r="AL1098" s="21"/>
      <c r="AM1098" s="21"/>
      <c r="AN1098" s="21"/>
      <c r="AO1098" s="21"/>
      <c r="AP1098" s="21"/>
      <c r="AQ1098" s="21"/>
      <c r="AR1098" s="21"/>
    </row>
    <row r="1099" spans="1:44">
      <c r="A1099" s="21"/>
      <c r="B1099" s="21"/>
      <c r="C1099" s="21"/>
      <c r="D1099" s="21"/>
      <c r="E1099" s="21"/>
      <c r="F1099" s="21"/>
      <c r="G1099" s="21"/>
      <c r="H1099" s="21"/>
      <c r="I1099" s="21"/>
      <c r="J1099" s="21"/>
      <c r="K1099" s="21"/>
      <c r="L1099" s="21"/>
      <c r="M1099" s="21"/>
      <c r="N1099" s="21"/>
      <c r="O1099" s="21"/>
      <c r="P1099" s="21"/>
      <c r="Q1099" s="21"/>
      <c r="R1099" s="21"/>
      <c r="S1099" s="21"/>
      <c r="T1099" s="21"/>
      <c r="U1099" s="21"/>
      <c r="V1099" s="21"/>
      <c r="W1099" s="21"/>
      <c r="X1099" s="21"/>
      <c r="Y1099" s="21"/>
      <c r="Z1099" s="21"/>
      <c r="AA1099" s="21"/>
      <c r="AB1099" s="21"/>
      <c r="AC1099" s="21"/>
      <c r="AD1099" s="21"/>
      <c r="AE1099" s="21"/>
      <c r="AF1099" s="21"/>
      <c r="AG1099" s="21"/>
      <c r="AH1099" s="21"/>
      <c r="AI1099" s="21"/>
      <c r="AJ1099" s="21"/>
      <c r="AK1099" s="21"/>
      <c r="AL1099" s="21"/>
      <c r="AM1099" s="21"/>
      <c r="AN1099" s="21"/>
      <c r="AO1099" s="21"/>
      <c r="AP1099" s="21"/>
      <c r="AQ1099" s="21"/>
      <c r="AR1099" s="21"/>
    </row>
    <row r="1100" spans="1:44">
      <c r="A1100" s="21"/>
      <c r="B1100" s="21"/>
      <c r="C1100" s="21"/>
      <c r="D1100" s="21"/>
      <c r="E1100" s="21"/>
      <c r="F1100" s="21"/>
      <c r="G1100" s="21"/>
      <c r="H1100" s="21"/>
      <c r="I1100" s="21"/>
      <c r="J1100" s="21"/>
      <c r="K1100" s="21"/>
      <c r="L1100" s="21"/>
      <c r="M1100" s="21"/>
      <c r="N1100" s="21"/>
      <c r="O1100" s="21"/>
      <c r="P1100" s="21"/>
      <c r="Q1100" s="21"/>
      <c r="R1100" s="21"/>
      <c r="S1100" s="21"/>
      <c r="T1100" s="21"/>
      <c r="U1100" s="21"/>
      <c r="V1100" s="21"/>
      <c r="W1100" s="21"/>
      <c r="X1100" s="21"/>
      <c r="Y1100" s="21"/>
      <c r="Z1100" s="21"/>
      <c r="AA1100" s="21"/>
      <c r="AB1100" s="21"/>
      <c r="AC1100" s="21"/>
      <c r="AD1100" s="21"/>
      <c r="AE1100" s="21"/>
      <c r="AF1100" s="21"/>
      <c r="AG1100" s="21"/>
      <c r="AH1100" s="21"/>
      <c r="AI1100" s="21"/>
      <c r="AJ1100" s="21"/>
      <c r="AK1100" s="21"/>
      <c r="AL1100" s="21"/>
      <c r="AM1100" s="21"/>
      <c r="AN1100" s="21"/>
      <c r="AO1100" s="21"/>
      <c r="AP1100" s="21"/>
      <c r="AQ1100" s="21"/>
      <c r="AR1100" s="21"/>
    </row>
    <row r="1101" spans="1:44">
      <c r="A1101" s="21"/>
      <c r="B1101" s="21"/>
      <c r="C1101" s="21"/>
      <c r="D1101" s="21"/>
      <c r="E1101" s="21"/>
      <c r="F1101" s="21"/>
      <c r="G1101" s="21"/>
      <c r="H1101" s="21"/>
      <c r="I1101" s="21"/>
      <c r="J1101" s="21"/>
      <c r="K1101" s="21"/>
      <c r="L1101" s="21"/>
      <c r="M1101" s="21"/>
      <c r="N1101" s="21"/>
      <c r="O1101" s="21"/>
      <c r="P1101" s="21"/>
      <c r="Q1101" s="21"/>
      <c r="R1101" s="21"/>
      <c r="S1101" s="21"/>
      <c r="T1101" s="21"/>
      <c r="U1101" s="21"/>
      <c r="V1101" s="21"/>
      <c r="W1101" s="21"/>
      <c r="X1101" s="21"/>
      <c r="Y1101" s="21"/>
      <c r="Z1101" s="21"/>
      <c r="AA1101" s="21"/>
      <c r="AB1101" s="21"/>
      <c r="AC1101" s="21"/>
      <c r="AD1101" s="21"/>
      <c r="AE1101" s="21"/>
      <c r="AF1101" s="21"/>
      <c r="AG1101" s="21"/>
      <c r="AH1101" s="21"/>
      <c r="AI1101" s="21"/>
      <c r="AJ1101" s="21"/>
      <c r="AK1101" s="21"/>
      <c r="AL1101" s="21"/>
      <c r="AM1101" s="21"/>
      <c r="AN1101" s="21"/>
      <c r="AO1101" s="21"/>
      <c r="AP1101" s="21"/>
      <c r="AQ1101" s="21"/>
      <c r="AR1101" s="21"/>
    </row>
    <row r="1102" spans="1:44">
      <c r="A1102" s="21"/>
      <c r="B1102" s="21"/>
      <c r="C1102" s="21"/>
      <c r="D1102" s="21"/>
      <c r="E1102" s="21"/>
      <c r="F1102" s="21"/>
      <c r="G1102" s="21"/>
      <c r="H1102" s="21"/>
      <c r="I1102" s="21"/>
      <c r="J1102" s="21"/>
      <c r="K1102" s="21"/>
      <c r="L1102" s="21"/>
      <c r="M1102" s="21"/>
      <c r="N1102" s="21"/>
      <c r="O1102" s="21"/>
      <c r="P1102" s="21"/>
      <c r="Q1102" s="21"/>
      <c r="R1102" s="21"/>
      <c r="S1102" s="21"/>
      <c r="T1102" s="21"/>
      <c r="U1102" s="21"/>
      <c r="V1102" s="21"/>
      <c r="W1102" s="21"/>
      <c r="X1102" s="21"/>
      <c r="Y1102" s="21"/>
      <c r="Z1102" s="21"/>
      <c r="AA1102" s="21"/>
      <c r="AB1102" s="21"/>
      <c r="AC1102" s="21"/>
      <c r="AD1102" s="21"/>
      <c r="AE1102" s="21"/>
      <c r="AF1102" s="21"/>
      <c r="AG1102" s="21"/>
      <c r="AH1102" s="21"/>
      <c r="AI1102" s="21"/>
      <c r="AJ1102" s="21"/>
      <c r="AK1102" s="21"/>
      <c r="AL1102" s="21"/>
      <c r="AM1102" s="21"/>
      <c r="AN1102" s="21"/>
      <c r="AO1102" s="21"/>
      <c r="AP1102" s="21"/>
      <c r="AQ1102" s="21"/>
      <c r="AR1102" s="21"/>
    </row>
    <row r="1103" spans="1:44">
      <c r="A1103" s="21"/>
      <c r="B1103" s="21"/>
      <c r="C1103" s="21"/>
      <c r="D1103" s="21"/>
      <c r="E1103" s="21"/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</row>
    <row r="1104" spans="1:44">
      <c r="A1104" s="21"/>
      <c r="B1104" s="21"/>
      <c r="C1104" s="21"/>
      <c r="D1104" s="21"/>
      <c r="E1104" s="21"/>
      <c r="F1104" s="21"/>
      <c r="G1104" s="21"/>
      <c r="H1104" s="21"/>
      <c r="I1104" s="21"/>
      <c r="J1104" s="21"/>
      <c r="K1104" s="21"/>
      <c r="L1104" s="21"/>
      <c r="M1104" s="21"/>
      <c r="N1104" s="21"/>
      <c r="O1104" s="21"/>
      <c r="P1104" s="21"/>
      <c r="Q1104" s="21"/>
      <c r="R1104" s="21"/>
      <c r="S1104" s="21"/>
      <c r="T1104" s="21"/>
      <c r="U1104" s="21"/>
      <c r="V1104" s="21"/>
      <c r="W1104" s="21"/>
      <c r="X1104" s="21"/>
      <c r="Y1104" s="21"/>
      <c r="Z1104" s="21"/>
      <c r="AA1104" s="21"/>
      <c r="AB1104" s="21"/>
      <c r="AC1104" s="21"/>
      <c r="AD1104" s="21"/>
      <c r="AE1104" s="21"/>
      <c r="AF1104" s="21"/>
      <c r="AG1104" s="21"/>
      <c r="AH1104" s="21"/>
      <c r="AI1104" s="21"/>
      <c r="AJ1104" s="21"/>
      <c r="AK1104" s="21"/>
      <c r="AL1104" s="21"/>
      <c r="AM1104" s="21"/>
      <c r="AN1104" s="21"/>
      <c r="AO1104" s="21"/>
      <c r="AP1104" s="21"/>
      <c r="AQ1104" s="21"/>
      <c r="AR1104" s="21"/>
    </row>
    <row r="1105" spans="1:44">
      <c r="A1105" s="21"/>
      <c r="B1105" s="21"/>
      <c r="C1105" s="21"/>
      <c r="D1105" s="21"/>
      <c r="E1105" s="21"/>
      <c r="F1105" s="21"/>
      <c r="G1105" s="21"/>
      <c r="H1105" s="21"/>
      <c r="I1105" s="21"/>
      <c r="J1105" s="21"/>
      <c r="K1105" s="21"/>
      <c r="L1105" s="21"/>
      <c r="M1105" s="21"/>
      <c r="N1105" s="21"/>
      <c r="O1105" s="21"/>
      <c r="P1105" s="21"/>
      <c r="Q1105" s="21"/>
      <c r="R1105" s="21"/>
      <c r="S1105" s="21"/>
      <c r="T1105" s="21"/>
      <c r="U1105" s="21"/>
      <c r="V1105" s="21"/>
      <c r="W1105" s="21"/>
      <c r="X1105" s="21"/>
      <c r="Y1105" s="21"/>
      <c r="Z1105" s="21"/>
      <c r="AA1105" s="21"/>
      <c r="AB1105" s="21"/>
      <c r="AC1105" s="21"/>
      <c r="AD1105" s="21"/>
      <c r="AE1105" s="21"/>
      <c r="AF1105" s="21"/>
      <c r="AG1105" s="21"/>
      <c r="AH1105" s="21"/>
      <c r="AI1105" s="21"/>
      <c r="AJ1105" s="21"/>
      <c r="AK1105" s="21"/>
      <c r="AL1105" s="21"/>
      <c r="AM1105" s="21"/>
      <c r="AN1105" s="21"/>
      <c r="AO1105" s="21"/>
      <c r="AP1105" s="21"/>
      <c r="AQ1105" s="21"/>
      <c r="AR1105" s="21"/>
    </row>
    <row r="1106" spans="1:44">
      <c r="A1106" s="21"/>
      <c r="B1106" s="21"/>
      <c r="C1106" s="21"/>
      <c r="D1106" s="21"/>
      <c r="E1106" s="21"/>
      <c r="F1106" s="21"/>
      <c r="G1106" s="21"/>
      <c r="H1106" s="21"/>
      <c r="I1106" s="21"/>
      <c r="J1106" s="21"/>
      <c r="K1106" s="21"/>
      <c r="L1106" s="21"/>
      <c r="M1106" s="21"/>
      <c r="N1106" s="21"/>
      <c r="O1106" s="21"/>
      <c r="P1106" s="21"/>
      <c r="Q1106" s="21"/>
      <c r="R1106" s="21"/>
      <c r="S1106" s="21"/>
      <c r="T1106" s="21"/>
      <c r="U1106" s="21"/>
      <c r="V1106" s="21"/>
      <c r="W1106" s="21"/>
      <c r="X1106" s="21"/>
      <c r="Y1106" s="21"/>
      <c r="Z1106" s="21"/>
      <c r="AA1106" s="21"/>
      <c r="AB1106" s="21"/>
      <c r="AC1106" s="21"/>
      <c r="AD1106" s="21"/>
      <c r="AE1106" s="21"/>
      <c r="AF1106" s="21"/>
      <c r="AG1106" s="21"/>
      <c r="AH1106" s="21"/>
      <c r="AI1106" s="21"/>
      <c r="AJ1106" s="21"/>
      <c r="AK1106" s="21"/>
      <c r="AL1106" s="21"/>
      <c r="AM1106" s="21"/>
      <c r="AN1106" s="21"/>
      <c r="AO1106" s="21"/>
      <c r="AP1106" s="21"/>
      <c r="AQ1106" s="21"/>
      <c r="AR1106" s="21"/>
    </row>
    <row r="1107" spans="1:44">
      <c r="A1107" s="21"/>
      <c r="B1107" s="21"/>
      <c r="C1107" s="21"/>
      <c r="D1107" s="21"/>
      <c r="E1107" s="21"/>
      <c r="F1107" s="21"/>
      <c r="G1107" s="21"/>
      <c r="H1107" s="21"/>
      <c r="I1107" s="21"/>
      <c r="J1107" s="21"/>
      <c r="K1107" s="21"/>
      <c r="L1107" s="21"/>
      <c r="M1107" s="21"/>
      <c r="N1107" s="21"/>
      <c r="O1107" s="21"/>
      <c r="P1107" s="21"/>
      <c r="Q1107" s="21"/>
      <c r="R1107" s="21"/>
      <c r="S1107" s="21"/>
      <c r="T1107" s="21"/>
      <c r="U1107" s="21"/>
      <c r="V1107" s="21"/>
      <c r="W1107" s="21"/>
      <c r="X1107" s="21"/>
      <c r="Y1107" s="21"/>
      <c r="Z1107" s="21"/>
      <c r="AA1107" s="21"/>
      <c r="AB1107" s="21"/>
      <c r="AC1107" s="21"/>
      <c r="AD1107" s="21"/>
      <c r="AE1107" s="21"/>
      <c r="AF1107" s="21"/>
      <c r="AG1107" s="21"/>
      <c r="AH1107" s="21"/>
      <c r="AI1107" s="21"/>
      <c r="AJ1107" s="21"/>
      <c r="AK1107" s="21"/>
      <c r="AL1107" s="21"/>
      <c r="AM1107" s="21"/>
      <c r="AN1107" s="21"/>
      <c r="AO1107" s="21"/>
      <c r="AP1107" s="21"/>
      <c r="AQ1107" s="21"/>
      <c r="AR1107" s="21"/>
    </row>
    <row r="1108" spans="1:44">
      <c r="A1108" s="21"/>
      <c r="B1108" s="21"/>
      <c r="C1108" s="21"/>
      <c r="D1108" s="21"/>
      <c r="E1108" s="21"/>
      <c r="F1108" s="21"/>
      <c r="G1108" s="21"/>
      <c r="H1108" s="21"/>
      <c r="I1108" s="21"/>
      <c r="J1108" s="21"/>
      <c r="K1108" s="21"/>
      <c r="L1108" s="21"/>
      <c r="M1108" s="21"/>
      <c r="N1108" s="21"/>
      <c r="O1108" s="21"/>
      <c r="P1108" s="21"/>
      <c r="Q1108" s="21"/>
      <c r="R1108" s="21"/>
      <c r="S1108" s="21"/>
      <c r="T1108" s="21"/>
      <c r="U1108" s="21"/>
      <c r="V1108" s="21"/>
      <c r="W1108" s="21"/>
      <c r="X1108" s="21"/>
      <c r="Y1108" s="21"/>
      <c r="Z1108" s="21"/>
      <c r="AA1108" s="21"/>
      <c r="AB1108" s="21"/>
      <c r="AC1108" s="21"/>
      <c r="AD1108" s="21"/>
      <c r="AE1108" s="21"/>
      <c r="AF1108" s="21"/>
      <c r="AG1108" s="21"/>
      <c r="AH1108" s="21"/>
      <c r="AI1108" s="21"/>
      <c r="AJ1108" s="21"/>
      <c r="AK1108" s="21"/>
      <c r="AL1108" s="21"/>
      <c r="AM1108" s="21"/>
      <c r="AN1108" s="21"/>
      <c r="AO1108" s="21"/>
      <c r="AP1108" s="21"/>
      <c r="AQ1108" s="21"/>
      <c r="AR1108" s="21"/>
    </row>
    <row r="1109" spans="1:44">
      <c r="A1109" s="21"/>
      <c r="B1109" s="21"/>
      <c r="C1109" s="21"/>
      <c r="D1109" s="21"/>
      <c r="E1109" s="21"/>
      <c r="F1109" s="21"/>
      <c r="G1109" s="21"/>
      <c r="H1109" s="21"/>
      <c r="I1109" s="21"/>
      <c r="J1109" s="21"/>
      <c r="K1109" s="21"/>
      <c r="L1109" s="21"/>
      <c r="M1109" s="21"/>
      <c r="N1109" s="21"/>
      <c r="O1109" s="21"/>
      <c r="P1109" s="21"/>
      <c r="Q1109" s="21"/>
      <c r="R1109" s="21"/>
      <c r="S1109" s="21"/>
      <c r="T1109" s="21"/>
      <c r="U1109" s="21"/>
      <c r="V1109" s="21"/>
      <c r="W1109" s="21"/>
      <c r="X1109" s="21"/>
      <c r="Y1109" s="21"/>
      <c r="Z1109" s="21"/>
      <c r="AA1109" s="21"/>
      <c r="AB1109" s="21"/>
      <c r="AC1109" s="21"/>
      <c r="AD1109" s="21"/>
      <c r="AE1109" s="21"/>
      <c r="AF1109" s="21"/>
      <c r="AG1109" s="21"/>
      <c r="AH1109" s="21"/>
      <c r="AI1109" s="21"/>
      <c r="AJ1109" s="21"/>
      <c r="AK1109" s="21"/>
      <c r="AL1109" s="21"/>
      <c r="AM1109" s="21"/>
      <c r="AN1109" s="21"/>
      <c r="AO1109" s="21"/>
      <c r="AP1109" s="21"/>
      <c r="AQ1109" s="21"/>
      <c r="AR1109" s="21"/>
    </row>
    <row r="1110" spans="1:44">
      <c r="A1110" s="21"/>
      <c r="B1110" s="21"/>
      <c r="C1110" s="21"/>
      <c r="D1110" s="21"/>
      <c r="E1110" s="21"/>
      <c r="F1110" s="21"/>
      <c r="G1110" s="21"/>
      <c r="H1110" s="21"/>
      <c r="I1110" s="21"/>
      <c r="J1110" s="21"/>
      <c r="K1110" s="21"/>
      <c r="L1110" s="21"/>
      <c r="M1110" s="21"/>
      <c r="N1110" s="21"/>
      <c r="O1110" s="21"/>
      <c r="P1110" s="21"/>
      <c r="Q1110" s="21"/>
      <c r="R1110" s="21"/>
      <c r="S1110" s="21"/>
      <c r="T1110" s="21"/>
      <c r="U1110" s="21"/>
      <c r="V1110" s="21"/>
      <c r="W1110" s="21"/>
      <c r="X1110" s="21"/>
      <c r="Y1110" s="21"/>
      <c r="Z1110" s="21"/>
      <c r="AA1110" s="21"/>
      <c r="AB1110" s="21"/>
      <c r="AC1110" s="21"/>
      <c r="AD1110" s="21"/>
      <c r="AE1110" s="21"/>
      <c r="AF1110" s="21"/>
      <c r="AG1110" s="21"/>
      <c r="AH1110" s="21"/>
      <c r="AI1110" s="21"/>
      <c r="AJ1110" s="21"/>
      <c r="AK1110" s="21"/>
      <c r="AL1110" s="21"/>
      <c r="AM1110" s="21"/>
      <c r="AN1110" s="21"/>
      <c r="AO1110" s="21"/>
      <c r="AP1110" s="21"/>
      <c r="AQ1110" s="21"/>
      <c r="AR1110" s="21"/>
    </row>
    <row r="1111" spans="1:44">
      <c r="A1111" s="21"/>
      <c r="B1111" s="21"/>
      <c r="C1111" s="21"/>
      <c r="D1111" s="21"/>
      <c r="E1111" s="21"/>
      <c r="F1111" s="21"/>
      <c r="G1111" s="21"/>
      <c r="H1111" s="21"/>
      <c r="I1111" s="21"/>
      <c r="J1111" s="21"/>
      <c r="K1111" s="21"/>
      <c r="L1111" s="21"/>
      <c r="M1111" s="21"/>
      <c r="N1111" s="21"/>
      <c r="O1111" s="21"/>
      <c r="P1111" s="21"/>
      <c r="Q1111" s="21"/>
      <c r="R1111" s="21"/>
      <c r="S1111" s="21"/>
      <c r="T1111" s="21"/>
      <c r="U1111" s="21"/>
      <c r="V1111" s="21"/>
      <c r="W1111" s="21"/>
      <c r="X1111" s="21"/>
      <c r="Y1111" s="21"/>
      <c r="Z1111" s="21"/>
      <c r="AA1111" s="21"/>
      <c r="AB1111" s="21"/>
      <c r="AC1111" s="21"/>
      <c r="AD1111" s="21"/>
      <c r="AE1111" s="21"/>
      <c r="AF1111" s="21"/>
      <c r="AG1111" s="21"/>
      <c r="AH1111" s="21"/>
      <c r="AI1111" s="21"/>
      <c r="AJ1111" s="21"/>
      <c r="AK1111" s="21"/>
      <c r="AL1111" s="21"/>
      <c r="AM1111" s="21"/>
      <c r="AN1111" s="21"/>
      <c r="AO1111" s="21"/>
      <c r="AP1111" s="21"/>
      <c r="AQ1111" s="21"/>
      <c r="AR1111" s="21"/>
    </row>
    <row r="1112" spans="1:44">
      <c r="A1112" s="21"/>
      <c r="B1112" s="21"/>
      <c r="C1112" s="21"/>
      <c r="D1112" s="21"/>
      <c r="E1112" s="21"/>
      <c r="F1112" s="21"/>
      <c r="G1112" s="21"/>
      <c r="H1112" s="21"/>
      <c r="I1112" s="21"/>
      <c r="J1112" s="21"/>
      <c r="K1112" s="21"/>
      <c r="L1112" s="21"/>
      <c r="M1112" s="21"/>
      <c r="N1112" s="21"/>
      <c r="O1112" s="21"/>
      <c r="P1112" s="21"/>
      <c r="Q1112" s="21"/>
      <c r="R1112" s="21"/>
      <c r="S1112" s="21"/>
      <c r="T1112" s="21"/>
      <c r="U1112" s="21"/>
      <c r="V1112" s="21"/>
      <c r="W1112" s="21"/>
      <c r="X1112" s="21"/>
      <c r="Y1112" s="21"/>
      <c r="Z1112" s="21"/>
      <c r="AA1112" s="21"/>
      <c r="AB1112" s="21"/>
      <c r="AC1112" s="21"/>
      <c r="AD1112" s="21"/>
      <c r="AE1112" s="21"/>
      <c r="AF1112" s="21"/>
      <c r="AG1112" s="21"/>
      <c r="AH1112" s="21"/>
      <c r="AI1112" s="21"/>
      <c r="AJ1112" s="21"/>
      <c r="AK1112" s="21"/>
      <c r="AL1112" s="21"/>
      <c r="AM1112" s="21"/>
      <c r="AN1112" s="21"/>
      <c r="AO1112" s="21"/>
      <c r="AP1112" s="21"/>
      <c r="AQ1112" s="21"/>
      <c r="AR1112" s="21"/>
    </row>
    <row r="1113" spans="1:44">
      <c r="A1113" s="21"/>
      <c r="B1113" s="21"/>
      <c r="C1113" s="21"/>
      <c r="D1113" s="21"/>
      <c r="E1113" s="21"/>
      <c r="F1113" s="21"/>
      <c r="G1113" s="21"/>
      <c r="H1113" s="21"/>
      <c r="I1113" s="21"/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</row>
    <row r="1114" spans="1:44">
      <c r="A1114" s="21"/>
      <c r="B1114" s="21"/>
      <c r="C1114" s="21"/>
      <c r="D1114" s="21"/>
      <c r="E1114" s="21"/>
      <c r="F1114" s="21"/>
      <c r="G1114" s="21"/>
      <c r="H1114" s="21"/>
      <c r="I1114" s="21"/>
      <c r="J1114" s="21"/>
      <c r="K1114" s="21"/>
      <c r="L1114" s="21"/>
      <c r="M1114" s="21"/>
      <c r="N1114" s="21"/>
      <c r="O1114" s="21"/>
      <c r="P1114" s="21"/>
      <c r="Q1114" s="21"/>
      <c r="R1114" s="21"/>
      <c r="S1114" s="21"/>
      <c r="T1114" s="21"/>
      <c r="U1114" s="21"/>
      <c r="V1114" s="21"/>
      <c r="W1114" s="21"/>
      <c r="X1114" s="21"/>
      <c r="Y1114" s="21"/>
      <c r="Z1114" s="21"/>
      <c r="AA1114" s="21"/>
      <c r="AB1114" s="21"/>
      <c r="AC1114" s="21"/>
      <c r="AD1114" s="21"/>
      <c r="AE1114" s="21"/>
      <c r="AF1114" s="21"/>
      <c r="AG1114" s="21"/>
      <c r="AH1114" s="21"/>
      <c r="AI1114" s="21"/>
      <c r="AJ1114" s="21"/>
      <c r="AK1114" s="21"/>
      <c r="AL1114" s="21"/>
      <c r="AM1114" s="21"/>
      <c r="AN1114" s="21"/>
      <c r="AO1114" s="21"/>
      <c r="AP1114" s="21"/>
      <c r="AQ1114" s="21"/>
      <c r="AR1114" s="21"/>
    </row>
    <row r="1115" spans="1:44">
      <c r="A1115" s="21"/>
      <c r="B1115" s="21"/>
      <c r="C1115" s="21"/>
      <c r="D1115" s="21"/>
      <c r="E1115" s="21"/>
      <c r="F1115" s="21"/>
      <c r="G1115" s="21"/>
      <c r="H1115" s="21"/>
      <c r="I1115" s="21"/>
      <c r="J1115" s="21"/>
      <c r="K1115" s="21"/>
      <c r="L1115" s="21"/>
      <c r="M1115" s="21"/>
      <c r="N1115" s="21"/>
      <c r="O1115" s="21"/>
      <c r="P1115" s="21"/>
      <c r="Q1115" s="21"/>
      <c r="R1115" s="21"/>
      <c r="S1115" s="21"/>
      <c r="T1115" s="21"/>
      <c r="U1115" s="21"/>
      <c r="V1115" s="21"/>
      <c r="W1115" s="21"/>
      <c r="X1115" s="21"/>
      <c r="Y1115" s="21"/>
      <c r="Z1115" s="21"/>
      <c r="AA1115" s="21"/>
      <c r="AB1115" s="21"/>
      <c r="AC1115" s="21"/>
      <c r="AD1115" s="21"/>
      <c r="AE1115" s="21"/>
      <c r="AF1115" s="21"/>
      <c r="AG1115" s="21"/>
      <c r="AH1115" s="21"/>
      <c r="AI1115" s="21"/>
      <c r="AJ1115" s="21"/>
      <c r="AK1115" s="21"/>
      <c r="AL1115" s="21"/>
      <c r="AM1115" s="21"/>
      <c r="AN1115" s="21"/>
      <c r="AO1115" s="21"/>
      <c r="AP1115" s="21"/>
      <c r="AQ1115" s="21"/>
      <c r="AR1115" s="21"/>
    </row>
    <row r="1116" spans="1:44">
      <c r="A1116" s="21"/>
      <c r="B1116" s="21"/>
      <c r="C1116" s="21"/>
      <c r="D1116" s="21"/>
      <c r="E1116" s="21"/>
      <c r="F1116" s="21"/>
      <c r="G1116" s="21"/>
      <c r="H1116" s="21"/>
      <c r="I1116" s="21"/>
      <c r="J1116" s="21"/>
      <c r="K1116" s="21"/>
      <c r="L1116" s="21"/>
      <c r="M1116" s="21"/>
      <c r="N1116" s="21"/>
      <c r="O1116" s="21"/>
      <c r="P1116" s="21"/>
      <c r="Q1116" s="21"/>
      <c r="R1116" s="21"/>
      <c r="S1116" s="21"/>
      <c r="T1116" s="21"/>
      <c r="U1116" s="21"/>
      <c r="V1116" s="21"/>
      <c r="W1116" s="21"/>
      <c r="X1116" s="21"/>
      <c r="Y1116" s="21"/>
      <c r="Z1116" s="21"/>
      <c r="AA1116" s="21"/>
      <c r="AB1116" s="21"/>
      <c r="AC1116" s="21"/>
      <c r="AD1116" s="21"/>
      <c r="AE1116" s="21"/>
      <c r="AF1116" s="21"/>
      <c r="AG1116" s="21"/>
      <c r="AH1116" s="21"/>
      <c r="AI1116" s="21"/>
      <c r="AJ1116" s="21"/>
      <c r="AK1116" s="21"/>
      <c r="AL1116" s="21"/>
      <c r="AM1116" s="21"/>
      <c r="AN1116" s="21"/>
      <c r="AO1116" s="21"/>
      <c r="AP1116" s="21"/>
      <c r="AQ1116" s="21"/>
      <c r="AR1116" s="21"/>
    </row>
    <row r="1117" spans="1:44">
      <c r="A1117" s="21"/>
      <c r="B1117" s="21"/>
      <c r="C1117" s="21"/>
      <c r="D1117" s="21"/>
      <c r="E1117" s="21"/>
      <c r="F1117" s="21"/>
      <c r="G1117" s="21"/>
      <c r="H1117" s="21"/>
      <c r="I1117" s="21"/>
      <c r="J1117" s="21"/>
      <c r="K1117" s="21"/>
      <c r="L1117" s="21"/>
      <c r="M1117" s="21"/>
      <c r="N1117" s="21"/>
      <c r="O1117" s="21"/>
      <c r="P1117" s="21"/>
      <c r="Q1117" s="21"/>
      <c r="R1117" s="21"/>
      <c r="S1117" s="21"/>
      <c r="T1117" s="21"/>
      <c r="U1117" s="21"/>
      <c r="V1117" s="21"/>
      <c r="W1117" s="21"/>
      <c r="X1117" s="21"/>
      <c r="Y1117" s="21"/>
      <c r="Z1117" s="21"/>
      <c r="AA1117" s="21"/>
      <c r="AB1117" s="21"/>
      <c r="AC1117" s="21"/>
      <c r="AD1117" s="21"/>
      <c r="AE1117" s="21"/>
      <c r="AF1117" s="21"/>
      <c r="AG1117" s="21"/>
      <c r="AH1117" s="21"/>
      <c r="AI1117" s="21"/>
      <c r="AJ1117" s="21"/>
      <c r="AK1117" s="21"/>
      <c r="AL1117" s="21"/>
      <c r="AM1117" s="21"/>
      <c r="AN1117" s="21"/>
      <c r="AO1117" s="21"/>
      <c r="AP1117" s="21"/>
      <c r="AQ1117" s="21"/>
      <c r="AR1117" s="21"/>
    </row>
    <row r="1118" spans="1:44">
      <c r="A1118" s="21"/>
      <c r="B1118" s="21"/>
      <c r="C1118" s="21"/>
      <c r="D1118" s="21"/>
      <c r="E1118" s="21"/>
      <c r="F1118" s="21"/>
      <c r="G1118" s="21"/>
      <c r="H1118" s="21"/>
      <c r="I1118" s="21"/>
      <c r="J1118" s="21"/>
      <c r="K1118" s="21"/>
      <c r="L1118" s="21"/>
      <c r="M1118" s="21"/>
      <c r="N1118" s="21"/>
      <c r="O1118" s="21"/>
      <c r="P1118" s="21"/>
      <c r="Q1118" s="21"/>
      <c r="R1118" s="21"/>
      <c r="S1118" s="21"/>
      <c r="T1118" s="21"/>
      <c r="U1118" s="21"/>
      <c r="V1118" s="21"/>
      <c r="W1118" s="21"/>
      <c r="X1118" s="21"/>
      <c r="Y1118" s="21"/>
      <c r="Z1118" s="21"/>
      <c r="AA1118" s="21"/>
      <c r="AB1118" s="21"/>
      <c r="AC1118" s="21"/>
      <c r="AD1118" s="21"/>
      <c r="AE1118" s="21"/>
      <c r="AF1118" s="21"/>
      <c r="AG1118" s="21"/>
      <c r="AH1118" s="21"/>
      <c r="AI1118" s="21"/>
      <c r="AJ1118" s="21"/>
      <c r="AK1118" s="21"/>
      <c r="AL1118" s="21"/>
      <c r="AM1118" s="21"/>
      <c r="AN1118" s="21"/>
      <c r="AO1118" s="21"/>
      <c r="AP1118" s="21"/>
      <c r="AQ1118" s="21"/>
      <c r="AR1118" s="21"/>
    </row>
    <row r="1119" spans="1:44">
      <c r="A1119" s="21"/>
      <c r="B1119" s="21"/>
      <c r="C1119" s="21"/>
      <c r="D1119" s="21"/>
      <c r="E1119" s="21"/>
      <c r="F1119" s="21"/>
      <c r="G1119" s="21"/>
      <c r="H1119" s="21"/>
      <c r="I1119" s="21"/>
      <c r="J1119" s="21"/>
      <c r="K1119" s="21"/>
      <c r="L1119" s="21"/>
      <c r="M1119" s="21"/>
      <c r="N1119" s="21"/>
      <c r="O1119" s="21"/>
      <c r="P1119" s="21"/>
      <c r="Q1119" s="21"/>
      <c r="R1119" s="21"/>
      <c r="S1119" s="21"/>
      <c r="T1119" s="21"/>
      <c r="U1119" s="21"/>
      <c r="V1119" s="21"/>
      <c r="W1119" s="21"/>
      <c r="X1119" s="21"/>
      <c r="Y1119" s="21"/>
      <c r="Z1119" s="21"/>
      <c r="AA1119" s="21"/>
      <c r="AB1119" s="21"/>
      <c r="AC1119" s="21"/>
      <c r="AD1119" s="21"/>
      <c r="AE1119" s="21"/>
      <c r="AF1119" s="21"/>
      <c r="AG1119" s="21"/>
      <c r="AH1119" s="21"/>
      <c r="AI1119" s="21"/>
      <c r="AJ1119" s="21"/>
      <c r="AK1119" s="21"/>
      <c r="AL1119" s="21"/>
      <c r="AM1119" s="21"/>
      <c r="AN1119" s="21"/>
      <c r="AO1119" s="21"/>
      <c r="AP1119" s="21"/>
      <c r="AQ1119" s="21"/>
      <c r="AR1119" s="21"/>
    </row>
    <row r="1120" spans="1:44">
      <c r="A1120" s="21"/>
      <c r="B1120" s="21"/>
      <c r="C1120" s="21"/>
      <c r="D1120" s="21"/>
      <c r="E1120" s="21"/>
      <c r="F1120" s="21"/>
      <c r="G1120" s="21"/>
      <c r="H1120" s="21"/>
      <c r="I1120" s="21"/>
      <c r="J1120" s="21"/>
      <c r="K1120" s="21"/>
      <c r="L1120" s="21"/>
      <c r="M1120" s="21"/>
      <c r="N1120" s="21"/>
      <c r="O1120" s="21"/>
      <c r="P1120" s="21"/>
      <c r="Q1120" s="21"/>
      <c r="R1120" s="21"/>
      <c r="S1120" s="21"/>
      <c r="T1120" s="21"/>
      <c r="U1120" s="21"/>
      <c r="V1120" s="21"/>
      <c r="W1120" s="21"/>
      <c r="X1120" s="21"/>
      <c r="Y1120" s="21"/>
      <c r="Z1120" s="21"/>
      <c r="AA1120" s="21"/>
      <c r="AB1120" s="21"/>
      <c r="AC1120" s="21"/>
      <c r="AD1120" s="21"/>
      <c r="AE1120" s="21"/>
      <c r="AF1120" s="21"/>
      <c r="AG1120" s="21"/>
      <c r="AH1120" s="21"/>
      <c r="AI1120" s="21"/>
      <c r="AJ1120" s="21"/>
      <c r="AK1120" s="21"/>
      <c r="AL1120" s="21"/>
      <c r="AM1120" s="21"/>
      <c r="AN1120" s="21"/>
      <c r="AO1120" s="21"/>
      <c r="AP1120" s="21"/>
      <c r="AQ1120" s="21"/>
      <c r="AR1120" s="21"/>
    </row>
    <row r="1121" spans="1:44">
      <c r="A1121" s="21"/>
      <c r="B1121" s="21"/>
      <c r="C1121" s="21"/>
      <c r="D1121" s="21"/>
      <c r="E1121" s="21"/>
      <c r="F1121" s="21"/>
      <c r="G1121" s="21"/>
      <c r="H1121" s="21"/>
      <c r="I1121" s="21"/>
      <c r="J1121" s="21"/>
      <c r="K1121" s="21"/>
      <c r="L1121" s="21"/>
      <c r="M1121" s="21"/>
      <c r="N1121" s="21"/>
      <c r="O1121" s="21"/>
      <c r="P1121" s="21"/>
      <c r="Q1121" s="21"/>
      <c r="R1121" s="21"/>
      <c r="S1121" s="21"/>
      <c r="T1121" s="21"/>
      <c r="U1121" s="21"/>
      <c r="V1121" s="21"/>
      <c r="W1121" s="21"/>
      <c r="X1121" s="21"/>
      <c r="Y1121" s="21"/>
      <c r="Z1121" s="21"/>
      <c r="AA1121" s="21"/>
      <c r="AB1121" s="21"/>
      <c r="AC1121" s="21"/>
      <c r="AD1121" s="21"/>
      <c r="AE1121" s="21"/>
      <c r="AF1121" s="21"/>
      <c r="AG1121" s="21"/>
      <c r="AH1121" s="21"/>
      <c r="AI1121" s="21"/>
      <c r="AJ1121" s="21"/>
      <c r="AK1121" s="21"/>
      <c r="AL1121" s="21"/>
      <c r="AM1121" s="21"/>
      <c r="AN1121" s="21"/>
      <c r="AO1121" s="21"/>
      <c r="AP1121" s="21"/>
      <c r="AQ1121" s="21"/>
      <c r="AR1121" s="21"/>
    </row>
    <row r="1122" spans="1:44">
      <c r="A1122" s="21"/>
      <c r="B1122" s="21"/>
      <c r="C1122" s="21"/>
      <c r="D1122" s="21"/>
      <c r="E1122" s="21"/>
      <c r="F1122" s="21"/>
      <c r="G1122" s="21"/>
      <c r="H1122" s="21"/>
      <c r="I1122" s="21"/>
      <c r="J1122" s="21"/>
      <c r="K1122" s="21"/>
      <c r="L1122" s="21"/>
      <c r="M1122" s="21"/>
      <c r="N1122" s="21"/>
      <c r="O1122" s="21"/>
      <c r="P1122" s="21"/>
      <c r="Q1122" s="21"/>
      <c r="R1122" s="21"/>
      <c r="S1122" s="21"/>
      <c r="T1122" s="21"/>
      <c r="U1122" s="21"/>
      <c r="V1122" s="21"/>
      <c r="W1122" s="21"/>
      <c r="X1122" s="21"/>
      <c r="Y1122" s="21"/>
      <c r="Z1122" s="21"/>
      <c r="AA1122" s="21"/>
      <c r="AB1122" s="21"/>
      <c r="AC1122" s="21"/>
      <c r="AD1122" s="21"/>
      <c r="AE1122" s="21"/>
      <c r="AF1122" s="21"/>
      <c r="AG1122" s="21"/>
      <c r="AH1122" s="21"/>
      <c r="AI1122" s="21"/>
      <c r="AJ1122" s="21"/>
      <c r="AK1122" s="21"/>
      <c r="AL1122" s="21"/>
      <c r="AM1122" s="21"/>
      <c r="AN1122" s="21"/>
      <c r="AO1122" s="21"/>
      <c r="AP1122" s="21"/>
      <c r="AQ1122" s="21"/>
      <c r="AR1122" s="21"/>
    </row>
    <row r="1123" spans="1:44">
      <c r="A1123" s="21"/>
      <c r="B1123" s="21"/>
      <c r="C1123" s="21"/>
      <c r="D1123" s="21"/>
      <c r="E1123" s="21"/>
      <c r="F1123" s="21"/>
      <c r="G1123" s="21"/>
      <c r="H1123" s="21"/>
      <c r="I1123" s="21"/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</row>
    <row r="1124" spans="1:44">
      <c r="A1124" s="21"/>
      <c r="B1124" s="21"/>
      <c r="C1124" s="21"/>
      <c r="D1124" s="21"/>
      <c r="E1124" s="21"/>
      <c r="F1124" s="21"/>
      <c r="G1124" s="21"/>
      <c r="H1124" s="21"/>
      <c r="I1124" s="21"/>
      <c r="J1124" s="21"/>
      <c r="K1124" s="21"/>
      <c r="L1124" s="21"/>
      <c r="M1124" s="21"/>
      <c r="N1124" s="21"/>
      <c r="O1124" s="21"/>
      <c r="P1124" s="21"/>
      <c r="Q1124" s="21"/>
      <c r="R1124" s="21"/>
      <c r="S1124" s="21"/>
      <c r="T1124" s="21"/>
      <c r="U1124" s="21"/>
      <c r="V1124" s="21"/>
      <c r="W1124" s="21"/>
      <c r="X1124" s="21"/>
      <c r="Y1124" s="21"/>
      <c r="Z1124" s="21"/>
      <c r="AA1124" s="21"/>
      <c r="AB1124" s="21"/>
      <c r="AC1124" s="21"/>
      <c r="AD1124" s="21"/>
      <c r="AE1124" s="21"/>
      <c r="AF1124" s="21"/>
      <c r="AG1124" s="21"/>
      <c r="AH1124" s="21"/>
      <c r="AI1124" s="21"/>
      <c r="AJ1124" s="21"/>
      <c r="AK1124" s="21"/>
      <c r="AL1124" s="21"/>
      <c r="AM1124" s="21"/>
      <c r="AN1124" s="21"/>
      <c r="AO1124" s="21"/>
      <c r="AP1124" s="21"/>
      <c r="AQ1124" s="21"/>
      <c r="AR1124" s="21"/>
    </row>
    <row r="1125" spans="1:44">
      <c r="A1125" s="21"/>
      <c r="B1125" s="21"/>
      <c r="C1125" s="21"/>
      <c r="D1125" s="21"/>
      <c r="E1125" s="21"/>
      <c r="F1125" s="21"/>
      <c r="G1125" s="21"/>
      <c r="H1125" s="21"/>
      <c r="I1125" s="21"/>
      <c r="J1125" s="21"/>
      <c r="K1125" s="21"/>
      <c r="L1125" s="21"/>
      <c r="M1125" s="21"/>
      <c r="N1125" s="21"/>
      <c r="O1125" s="21"/>
      <c r="P1125" s="21"/>
      <c r="Q1125" s="21"/>
      <c r="R1125" s="21"/>
      <c r="S1125" s="21"/>
      <c r="T1125" s="21"/>
      <c r="U1125" s="21"/>
      <c r="V1125" s="21"/>
      <c r="W1125" s="21"/>
      <c r="X1125" s="21"/>
      <c r="Y1125" s="21"/>
      <c r="Z1125" s="21"/>
      <c r="AA1125" s="21"/>
      <c r="AB1125" s="21"/>
      <c r="AC1125" s="21"/>
      <c r="AD1125" s="21"/>
      <c r="AE1125" s="21"/>
      <c r="AF1125" s="21"/>
      <c r="AG1125" s="21"/>
      <c r="AH1125" s="21"/>
      <c r="AI1125" s="21"/>
      <c r="AJ1125" s="21"/>
      <c r="AK1125" s="21"/>
      <c r="AL1125" s="21"/>
      <c r="AM1125" s="21"/>
      <c r="AN1125" s="21"/>
      <c r="AO1125" s="21"/>
      <c r="AP1125" s="21"/>
      <c r="AQ1125" s="21"/>
      <c r="AR1125" s="21"/>
    </row>
    <row r="1126" spans="1:44">
      <c r="A1126" s="21"/>
      <c r="B1126" s="21"/>
      <c r="C1126" s="21"/>
      <c r="D1126" s="21"/>
      <c r="E1126" s="21"/>
      <c r="F1126" s="21"/>
      <c r="G1126" s="21"/>
      <c r="H1126" s="21"/>
      <c r="I1126" s="21"/>
      <c r="J1126" s="21"/>
      <c r="K1126" s="21"/>
      <c r="L1126" s="21"/>
      <c r="M1126" s="21"/>
      <c r="N1126" s="21"/>
      <c r="O1126" s="21"/>
      <c r="P1126" s="21"/>
      <c r="Q1126" s="21"/>
      <c r="R1126" s="21"/>
      <c r="S1126" s="21"/>
      <c r="T1126" s="21"/>
      <c r="U1126" s="21"/>
      <c r="V1126" s="21"/>
      <c r="W1126" s="21"/>
      <c r="X1126" s="21"/>
      <c r="Y1126" s="21"/>
      <c r="Z1126" s="21"/>
      <c r="AA1126" s="21"/>
      <c r="AB1126" s="21"/>
      <c r="AC1126" s="21"/>
      <c r="AD1126" s="21"/>
      <c r="AE1126" s="21"/>
      <c r="AF1126" s="21"/>
      <c r="AG1126" s="21"/>
      <c r="AH1126" s="21"/>
      <c r="AI1126" s="21"/>
      <c r="AJ1126" s="21"/>
      <c r="AK1126" s="21"/>
      <c r="AL1126" s="21"/>
      <c r="AM1126" s="21"/>
      <c r="AN1126" s="21"/>
      <c r="AO1126" s="21"/>
      <c r="AP1126" s="21"/>
      <c r="AQ1126" s="21"/>
      <c r="AR1126" s="21"/>
    </row>
    <row r="1127" spans="1:44">
      <c r="A1127" s="21"/>
      <c r="B1127" s="21"/>
      <c r="C1127" s="21"/>
      <c r="D1127" s="21"/>
      <c r="E1127" s="21"/>
      <c r="F1127" s="21"/>
      <c r="G1127" s="21"/>
      <c r="H1127" s="21"/>
      <c r="I1127" s="21"/>
      <c r="J1127" s="21"/>
      <c r="K1127" s="21"/>
      <c r="L1127" s="21"/>
      <c r="M1127" s="21"/>
      <c r="N1127" s="21"/>
      <c r="O1127" s="21"/>
      <c r="P1127" s="21"/>
      <c r="Q1127" s="21"/>
      <c r="R1127" s="21"/>
      <c r="S1127" s="21"/>
      <c r="T1127" s="21"/>
      <c r="U1127" s="21"/>
      <c r="V1127" s="21"/>
      <c r="W1127" s="21"/>
      <c r="X1127" s="21"/>
      <c r="Y1127" s="21"/>
      <c r="Z1127" s="21"/>
      <c r="AA1127" s="21"/>
      <c r="AB1127" s="21"/>
      <c r="AC1127" s="21"/>
      <c r="AD1127" s="21"/>
      <c r="AE1127" s="21"/>
      <c r="AF1127" s="21"/>
      <c r="AG1127" s="21"/>
      <c r="AH1127" s="21"/>
      <c r="AI1127" s="21"/>
      <c r="AJ1127" s="21"/>
      <c r="AK1127" s="21"/>
      <c r="AL1127" s="21"/>
      <c r="AM1127" s="21"/>
      <c r="AN1127" s="21"/>
      <c r="AO1127" s="21"/>
      <c r="AP1127" s="21"/>
      <c r="AQ1127" s="21"/>
      <c r="AR1127" s="21"/>
    </row>
    <row r="1128" spans="1:44">
      <c r="A1128" s="21"/>
      <c r="B1128" s="21"/>
      <c r="C1128" s="21"/>
      <c r="D1128" s="21"/>
      <c r="E1128" s="21"/>
      <c r="F1128" s="21"/>
      <c r="G1128" s="21"/>
      <c r="H1128" s="21"/>
      <c r="I1128" s="21"/>
      <c r="J1128" s="21"/>
      <c r="K1128" s="21"/>
      <c r="L1128" s="21"/>
      <c r="M1128" s="21"/>
      <c r="N1128" s="21"/>
      <c r="O1128" s="21"/>
      <c r="P1128" s="21"/>
      <c r="Q1128" s="21"/>
      <c r="R1128" s="21"/>
      <c r="S1128" s="21"/>
      <c r="T1128" s="21"/>
      <c r="U1128" s="21"/>
      <c r="V1128" s="21"/>
      <c r="W1128" s="21"/>
      <c r="X1128" s="21"/>
      <c r="Y1128" s="21"/>
      <c r="Z1128" s="21"/>
      <c r="AA1128" s="21"/>
      <c r="AB1128" s="21"/>
      <c r="AC1128" s="21"/>
      <c r="AD1128" s="21"/>
      <c r="AE1128" s="21"/>
      <c r="AF1128" s="21"/>
      <c r="AG1128" s="21"/>
      <c r="AH1128" s="21"/>
      <c r="AI1128" s="21"/>
      <c r="AJ1128" s="21"/>
      <c r="AK1128" s="21"/>
      <c r="AL1128" s="21"/>
      <c r="AM1128" s="21"/>
      <c r="AN1128" s="21"/>
      <c r="AO1128" s="21"/>
      <c r="AP1128" s="21"/>
      <c r="AQ1128" s="21"/>
      <c r="AR1128" s="21"/>
    </row>
    <row r="1129" spans="1:44">
      <c r="A1129" s="21"/>
      <c r="B1129" s="21"/>
      <c r="C1129" s="21"/>
      <c r="D1129" s="21"/>
      <c r="E1129" s="21"/>
      <c r="F1129" s="21"/>
      <c r="G1129" s="21"/>
      <c r="H1129" s="21"/>
      <c r="I1129" s="21"/>
      <c r="J1129" s="21"/>
      <c r="K1129" s="21"/>
      <c r="L1129" s="21"/>
      <c r="M1129" s="21"/>
      <c r="N1129" s="21"/>
      <c r="O1129" s="21"/>
      <c r="P1129" s="21"/>
      <c r="Q1129" s="21"/>
      <c r="R1129" s="21"/>
      <c r="S1129" s="21"/>
      <c r="T1129" s="21"/>
      <c r="U1129" s="21"/>
      <c r="V1129" s="21"/>
      <c r="W1129" s="21"/>
      <c r="X1129" s="21"/>
      <c r="Y1129" s="21"/>
      <c r="Z1129" s="21"/>
      <c r="AA1129" s="21"/>
      <c r="AB1129" s="21"/>
      <c r="AC1129" s="21"/>
      <c r="AD1129" s="21"/>
      <c r="AE1129" s="21"/>
      <c r="AF1129" s="21"/>
      <c r="AG1129" s="21"/>
      <c r="AH1129" s="21"/>
      <c r="AI1129" s="21"/>
      <c r="AJ1129" s="21"/>
      <c r="AK1129" s="21"/>
      <c r="AL1129" s="21"/>
      <c r="AM1129" s="21"/>
      <c r="AN1129" s="21"/>
      <c r="AO1129" s="21"/>
      <c r="AP1129" s="21"/>
      <c r="AQ1129" s="21"/>
      <c r="AR1129" s="21"/>
    </row>
    <row r="1130" spans="1:44">
      <c r="A1130" s="21"/>
      <c r="B1130" s="21"/>
      <c r="C1130" s="21"/>
      <c r="D1130" s="21"/>
      <c r="E1130" s="21"/>
      <c r="F1130" s="21"/>
      <c r="G1130" s="21"/>
      <c r="H1130" s="21"/>
      <c r="I1130" s="21"/>
      <c r="J1130" s="21"/>
      <c r="K1130" s="21"/>
      <c r="L1130" s="21"/>
      <c r="M1130" s="21"/>
      <c r="N1130" s="21"/>
      <c r="O1130" s="21"/>
      <c r="P1130" s="21"/>
      <c r="Q1130" s="21"/>
      <c r="R1130" s="21"/>
      <c r="S1130" s="21"/>
      <c r="T1130" s="21"/>
      <c r="U1130" s="21"/>
      <c r="V1130" s="21"/>
      <c r="W1130" s="21"/>
      <c r="X1130" s="21"/>
      <c r="Y1130" s="21"/>
      <c r="Z1130" s="21"/>
      <c r="AA1130" s="21"/>
      <c r="AB1130" s="21"/>
      <c r="AC1130" s="21"/>
      <c r="AD1130" s="21"/>
      <c r="AE1130" s="21"/>
      <c r="AF1130" s="21"/>
      <c r="AG1130" s="21"/>
      <c r="AH1130" s="21"/>
      <c r="AI1130" s="21"/>
      <c r="AJ1130" s="21"/>
      <c r="AK1130" s="21"/>
      <c r="AL1130" s="21"/>
      <c r="AM1130" s="21"/>
      <c r="AN1130" s="21"/>
      <c r="AO1130" s="21"/>
      <c r="AP1130" s="21"/>
      <c r="AQ1130" s="21"/>
      <c r="AR1130" s="21"/>
    </row>
    <row r="1131" spans="1:44">
      <c r="A1131" s="21"/>
      <c r="B1131" s="21"/>
      <c r="C1131" s="21"/>
      <c r="D1131" s="21"/>
      <c r="E1131" s="21"/>
      <c r="F1131" s="21"/>
      <c r="G1131" s="21"/>
      <c r="H1131" s="21"/>
      <c r="I1131" s="21"/>
      <c r="J1131" s="21"/>
      <c r="K1131" s="21"/>
      <c r="L1131" s="21"/>
      <c r="M1131" s="21"/>
      <c r="N1131" s="21"/>
      <c r="O1131" s="21"/>
      <c r="P1131" s="21"/>
      <c r="Q1131" s="21"/>
      <c r="R1131" s="21"/>
      <c r="S1131" s="21"/>
      <c r="T1131" s="21"/>
      <c r="U1131" s="21"/>
      <c r="V1131" s="21"/>
      <c r="W1131" s="21"/>
      <c r="X1131" s="21"/>
      <c r="Y1131" s="21"/>
      <c r="Z1131" s="21"/>
      <c r="AA1131" s="21"/>
      <c r="AB1131" s="21"/>
      <c r="AC1131" s="21"/>
      <c r="AD1131" s="21"/>
      <c r="AE1131" s="21"/>
      <c r="AF1131" s="21"/>
      <c r="AG1131" s="21"/>
      <c r="AH1131" s="21"/>
      <c r="AI1131" s="21"/>
      <c r="AJ1131" s="21"/>
      <c r="AK1131" s="21"/>
      <c r="AL1131" s="21"/>
      <c r="AM1131" s="21"/>
      <c r="AN1131" s="21"/>
      <c r="AO1131" s="21"/>
      <c r="AP1131" s="21"/>
      <c r="AQ1131" s="21"/>
      <c r="AR1131" s="21"/>
    </row>
    <row r="1132" spans="1:44">
      <c r="A1132" s="21"/>
      <c r="B1132" s="21"/>
      <c r="C1132" s="21"/>
      <c r="D1132" s="21"/>
      <c r="E1132" s="21"/>
      <c r="F1132" s="21"/>
      <c r="G1132" s="21"/>
      <c r="H1132" s="21"/>
      <c r="I1132" s="21"/>
      <c r="J1132" s="21"/>
      <c r="K1132" s="21"/>
      <c r="L1132" s="21"/>
      <c r="M1132" s="21"/>
      <c r="N1132" s="21"/>
      <c r="O1132" s="21"/>
      <c r="P1132" s="21"/>
      <c r="Q1132" s="21"/>
      <c r="R1132" s="21"/>
      <c r="S1132" s="21"/>
      <c r="T1132" s="21"/>
      <c r="U1132" s="21"/>
      <c r="V1132" s="21"/>
      <c r="W1132" s="21"/>
      <c r="X1132" s="21"/>
      <c r="Y1132" s="21"/>
      <c r="Z1132" s="21"/>
      <c r="AA1132" s="21"/>
      <c r="AB1132" s="21"/>
      <c r="AC1132" s="21"/>
      <c r="AD1132" s="21"/>
      <c r="AE1132" s="21"/>
      <c r="AF1132" s="21"/>
      <c r="AG1132" s="21"/>
      <c r="AH1132" s="21"/>
      <c r="AI1132" s="21"/>
      <c r="AJ1132" s="21"/>
      <c r="AK1132" s="21"/>
      <c r="AL1132" s="21"/>
      <c r="AM1132" s="21"/>
      <c r="AN1132" s="21"/>
      <c r="AO1132" s="21"/>
      <c r="AP1132" s="21"/>
      <c r="AQ1132" s="21"/>
      <c r="AR1132" s="21"/>
    </row>
    <row r="1133" spans="1:44">
      <c r="A1133" s="21"/>
      <c r="B1133" s="21"/>
      <c r="C1133" s="21"/>
      <c r="D1133" s="21"/>
      <c r="E1133" s="21"/>
      <c r="F1133" s="21"/>
      <c r="G1133" s="21"/>
      <c r="H1133" s="21"/>
      <c r="I1133" s="21"/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</row>
    <row r="1134" spans="1:44">
      <c r="A1134" s="21"/>
      <c r="B1134" s="21"/>
      <c r="C1134" s="21"/>
      <c r="D1134" s="21"/>
      <c r="E1134" s="21"/>
      <c r="F1134" s="21"/>
      <c r="G1134" s="21"/>
      <c r="H1134" s="21"/>
      <c r="I1134" s="21"/>
      <c r="J1134" s="21"/>
      <c r="K1134" s="21"/>
      <c r="L1134" s="21"/>
      <c r="M1134" s="21"/>
      <c r="N1134" s="21"/>
      <c r="O1134" s="21"/>
      <c r="P1134" s="21"/>
      <c r="Q1134" s="21"/>
      <c r="R1134" s="21"/>
      <c r="S1134" s="21"/>
      <c r="T1134" s="21"/>
      <c r="U1134" s="21"/>
      <c r="V1134" s="21"/>
      <c r="W1134" s="21"/>
      <c r="X1134" s="21"/>
      <c r="Y1134" s="21"/>
      <c r="Z1134" s="21"/>
      <c r="AA1134" s="21"/>
      <c r="AB1134" s="21"/>
      <c r="AC1134" s="21"/>
      <c r="AD1134" s="21"/>
      <c r="AE1134" s="21"/>
      <c r="AF1134" s="21"/>
      <c r="AG1134" s="21"/>
      <c r="AH1134" s="21"/>
      <c r="AI1134" s="21"/>
      <c r="AJ1134" s="21"/>
      <c r="AK1134" s="21"/>
      <c r="AL1134" s="21"/>
      <c r="AM1134" s="21"/>
      <c r="AN1134" s="21"/>
      <c r="AO1134" s="21"/>
      <c r="AP1134" s="21"/>
      <c r="AQ1134" s="21"/>
      <c r="AR1134" s="21"/>
    </row>
    <row r="1135" spans="1:44">
      <c r="A1135" s="21"/>
      <c r="B1135" s="21"/>
      <c r="C1135" s="21"/>
      <c r="D1135" s="21"/>
      <c r="E1135" s="21"/>
      <c r="F1135" s="21"/>
      <c r="G1135" s="21"/>
      <c r="H1135" s="21"/>
      <c r="I1135" s="21"/>
      <c r="J1135" s="21"/>
      <c r="K1135" s="21"/>
      <c r="L1135" s="21"/>
      <c r="M1135" s="21"/>
      <c r="N1135" s="21"/>
      <c r="O1135" s="21"/>
      <c r="P1135" s="21"/>
      <c r="Q1135" s="21"/>
      <c r="R1135" s="21"/>
      <c r="S1135" s="21"/>
      <c r="T1135" s="21"/>
      <c r="U1135" s="21"/>
      <c r="V1135" s="21"/>
      <c r="W1135" s="21"/>
      <c r="X1135" s="21"/>
      <c r="Y1135" s="21"/>
      <c r="Z1135" s="21"/>
      <c r="AA1135" s="21"/>
      <c r="AB1135" s="21"/>
      <c r="AC1135" s="21"/>
      <c r="AD1135" s="21"/>
      <c r="AE1135" s="21"/>
      <c r="AF1135" s="21"/>
      <c r="AG1135" s="21"/>
      <c r="AH1135" s="21"/>
      <c r="AI1135" s="21"/>
      <c r="AJ1135" s="21"/>
      <c r="AK1135" s="21"/>
      <c r="AL1135" s="21"/>
      <c r="AM1135" s="21"/>
      <c r="AN1135" s="21"/>
      <c r="AO1135" s="21"/>
      <c r="AP1135" s="21"/>
      <c r="AQ1135" s="21"/>
      <c r="AR1135" s="21"/>
    </row>
    <row r="1136" spans="1:44">
      <c r="A1136" s="21"/>
      <c r="B1136" s="21"/>
      <c r="C1136" s="21"/>
      <c r="D1136" s="21"/>
      <c r="E1136" s="21"/>
      <c r="F1136" s="21"/>
      <c r="G1136" s="21"/>
      <c r="H1136" s="21"/>
      <c r="I1136" s="21"/>
      <c r="J1136" s="21"/>
      <c r="K1136" s="21"/>
      <c r="L1136" s="21"/>
      <c r="M1136" s="21"/>
      <c r="N1136" s="21"/>
      <c r="O1136" s="21"/>
      <c r="P1136" s="21"/>
      <c r="Q1136" s="21"/>
      <c r="R1136" s="21"/>
      <c r="S1136" s="21"/>
      <c r="T1136" s="21"/>
      <c r="U1136" s="21"/>
      <c r="V1136" s="21"/>
      <c r="W1136" s="21"/>
      <c r="X1136" s="21"/>
      <c r="Y1136" s="21"/>
      <c r="Z1136" s="21"/>
      <c r="AA1136" s="21"/>
      <c r="AB1136" s="21"/>
      <c r="AC1136" s="21"/>
      <c r="AD1136" s="21"/>
      <c r="AE1136" s="21"/>
      <c r="AF1136" s="21"/>
      <c r="AG1136" s="21"/>
      <c r="AH1136" s="21"/>
      <c r="AI1136" s="21"/>
      <c r="AJ1136" s="21"/>
      <c r="AK1136" s="21"/>
      <c r="AL1136" s="21"/>
      <c r="AM1136" s="21"/>
      <c r="AN1136" s="21"/>
      <c r="AO1136" s="21"/>
      <c r="AP1136" s="21"/>
      <c r="AQ1136" s="21"/>
      <c r="AR1136" s="21"/>
    </row>
    <row r="1137" spans="1:44">
      <c r="A1137" s="21"/>
      <c r="B1137" s="21"/>
      <c r="C1137" s="21"/>
      <c r="D1137" s="21"/>
      <c r="E1137" s="21"/>
      <c r="F1137" s="21"/>
      <c r="G1137" s="21"/>
      <c r="H1137" s="21"/>
      <c r="I1137" s="21"/>
      <c r="J1137" s="21"/>
      <c r="K1137" s="21"/>
      <c r="L1137" s="21"/>
      <c r="M1137" s="21"/>
      <c r="N1137" s="21"/>
      <c r="O1137" s="21"/>
      <c r="P1137" s="21"/>
      <c r="Q1137" s="21"/>
      <c r="R1137" s="21"/>
      <c r="S1137" s="21"/>
      <c r="T1137" s="21"/>
      <c r="U1137" s="21"/>
      <c r="V1137" s="21"/>
      <c r="W1137" s="21"/>
      <c r="X1137" s="21"/>
      <c r="Y1137" s="21"/>
      <c r="Z1137" s="21"/>
      <c r="AA1137" s="21"/>
      <c r="AB1137" s="21"/>
      <c r="AC1137" s="21"/>
      <c r="AD1137" s="21"/>
      <c r="AE1137" s="21"/>
      <c r="AF1137" s="21"/>
      <c r="AG1137" s="21"/>
      <c r="AH1137" s="21"/>
      <c r="AI1137" s="21"/>
      <c r="AJ1137" s="21"/>
      <c r="AK1137" s="21"/>
      <c r="AL1137" s="21"/>
      <c r="AM1137" s="21"/>
      <c r="AN1137" s="21"/>
      <c r="AO1137" s="21"/>
      <c r="AP1137" s="21"/>
      <c r="AQ1137" s="21"/>
      <c r="AR1137" s="21"/>
    </row>
    <row r="1138" spans="1:44">
      <c r="A1138" s="21"/>
      <c r="B1138" s="21"/>
      <c r="C1138" s="21"/>
      <c r="D1138" s="21"/>
      <c r="E1138" s="21"/>
      <c r="F1138" s="21"/>
      <c r="G1138" s="21"/>
      <c r="H1138" s="21"/>
      <c r="I1138" s="21"/>
      <c r="J1138" s="21"/>
      <c r="K1138" s="21"/>
      <c r="L1138" s="21"/>
      <c r="M1138" s="21"/>
      <c r="N1138" s="21"/>
      <c r="O1138" s="21"/>
      <c r="P1138" s="21"/>
      <c r="Q1138" s="21"/>
      <c r="R1138" s="21"/>
      <c r="S1138" s="21"/>
      <c r="T1138" s="21"/>
      <c r="U1138" s="21"/>
      <c r="V1138" s="21"/>
      <c r="W1138" s="21"/>
      <c r="X1138" s="21"/>
      <c r="Y1138" s="21"/>
      <c r="Z1138" s="21"/>
      <c r="AA1138" s="21"/>
      <c r="AB1138" s="21"/>
      <c r="AC1138" s="21"/>
      <c r="AD1138" s="21"/>
      <c r="AE1138" s="21"/>
      <c r="AF1138" s="21"/>
      <c r="AG1138" s="21"/>
      <c r="AH1138" s="21"/>
      <c r="AI1138" s="21"/>
      <c r="AJ1138" s="21"/>
      <c r="AK1138" s="21"/>
      <c r="AL1138" s="21"/>
      <c r="AM1138" s="21"/>
      <c r="AN1138" s="21"/>
      <c r="AO1138" s="21"/>
      <c r="AP1138" s="21"/>
      <c r="AQ1138" s="21"/>
      <c r="AR1138" s="21"/>
    </row>
    <row r="1139" spans="1:44">
      <c r="A1139" s="21"/>
      <c r="B1139" s="21"/>
      <c r="C1139" s="21"/>
      <c r="D1139" s="21"/>
      <c r="E1139" s="21"/>
      <c r="F1139" s="21"/>
      <c r="G1139" s="21"/>
      <c r="H1139" s="21"/>
      <c r="I1139" s="21"/>
      <c r="J1139" s="21"/>
      <c r="K1139" s="21"/>
      <c r="L1139" s="21"/>
      <c r="M1139" s="21"/>
      <c r="N1139" s="21"/>
      <c r="O1139" s="21"/>
      <c r="P1139" s="21"/>
      <c r="Q1139" s="21"/>
      <c r="R1139" s="21"/>
      <c r="S1139" s="21"/>
      <c r="T1139" s="21"/>
      <c r="U1139" s="21"/>
      <c r="V1139" s="21"/>
      <c r="W1139" s="21"/>
      <c r="X1139" s="21"/>
      <c r="Y1139" s="21"/>
      <c r="Z1139" s="21"/>
      <c r="AA1139" s="21"/>
      <c r="AB1139" s="21"/>
      <c r="AC1139" s="21"/>
      <c r="AD1139" s="21"/>
      <c r="AE1139" s="21"/>
      <c r="AF1139" s="21"/>
      <c r="AG1139" s="21"/>
      <c r="AH1139" s="21"/>
      <c r="AI1139" s="21"/>
      <c r="AJ1139" s="21"/>
      <c r="AK1139" s="21"/>
      <c r="AL1139" s="21"/>
      <c r="AM1139" s="21"/>
      <c r="AN1139" s="21"/>
      <c r="AO1139" s="21"/>
      <c r="AP1139" s="21"/>
      <c r="AQ1139" s="21"/>
      <c r="AR1139" s="21"/>
    </row>
    <row r="1140" spans="1:44">
      <c r="A1140" s="21"/>
      <c r="B1140" s="21"/>
      <c r="C1140" s="21"/>
      <c r="D1140" s="21"/>
      <c r="E1140" s="21"/>
      <c r="F1140" s="21"/>
      <c r="G1140" s="21"/>
      <c r="H1140" s="21"/>
      <c r="I1140" s="21"/>
      <c r="J1140" s="21"/>
      <c r="K1140" s="21"/>
      <c r="L1140" s="21"/>
      <c r="M1140" s="21"/>
      <c r="N1140" s="21"/>
      <c r="O1140" s="21"/>
      <c r="P1140" s="21"/>
      <c r="Q1140" s="21"/>
      <c r="R1140" s="21"/>
      <c r="S1140" s="21"/>
      <c r="T1140" s="21"/>
      <c r="U1140" s="21"/>
      <c r="V1140" s="21"/>
      <c r="W1140" s="21"/>
      <c r="X1140" s="21"/>
      <c r="Y1140" s="21"/>
      <c r="Z1140" s="21"/>
      <c r="AA1140" s="21"/>
      <c r="AB1140" s="21"/>
      <c r="AC1140" s="21"/>
      <c r="AD1140" s="21"/>
      <c r="AE1140" s="21"/>
      <c r="AF1140" s="21"/>
      <c r="AG1140" s="21"/>
      <c r="AH1140" s="21"/>
      <c r="AI1140" s="21"/>
      <c r="AJ1140" s="21"/>
      <c r="AK1140" s="21"/>
      <c r="AL1140" s="21"/>
      <c r="AM1140" s="21"/>
      <c r="AN1140" s="21"/>
      <c r="AO1140" s="21"/>
      <c r="AP1140" s="21"/>
      <c r="AQ1140" s="21"/>
      <c r="AR1140" s="21"/>
    </row>
    <row r="1141" spans="1:44">
      <c r="A1141" s="21"/>
      <c r="B1141" s="21"/>
      <c r="C1141" s="21"/>
      <c r="D1141" s="21"/>
      <c r="E1141" s="21"/>
      <c r="F1141" s="21"/>
      <c r="G1141" s="21"/>
      <c r="H1141" s="21"/>
      <c r="I1141" s="21"/>
      <c r="J1141" s="21"/>
      <c r="K1141" s="21"/>
      <c r="L1141" s="21"/>
      <c r="M1141" s="21"/>
      <c r="N1141" s="21"/>
      <c r="O1141" s="21"/>
      <c r="P1141" s="21"/>
      <c r="Q1141" s="21"/>
      <c r="R1141" s="21"/>
      <c r="S1141" s="21"/>
      <c r="T1141" s="21"/>
      <c r="U1141" s="21"/>
      <c r="V1141" s="21"/>
      <c r="W1141" s="21"/>
      <c r="X1141" s="21"/>
      <c r="Y1141" s="21"/>
      <c r="Z1141" s="21"/>
      <c r="AA1141" s="21"/>
      <c r="AB1141" s="21"/>
      <c r="AC1141" s="21"/>
      <c r="AD1141" s="21"/>
      <c r="AE1141" s="21"/>
      <c r="AF1141" s="21"/>
      <c r="AG1141" s="21"/>
      <c r="AH1141" s="21"/>
      <c r="AI1141" s="21"/>
      <c r="AJ1141" s="21"/>
      <c r="AK1141" s="21"/>
      <c r="AL1141" s="21"/>
      <c r="AM1141" s="21"/>
      <c r="AN1141" s="21"/>
      <c r="AO1141" s="21"/>
      <c r="AP1141" s="21"/>
      <c r="AQ1141" s="21"/>
      <c r="AR1141" s="21"/>
    </row>
    <row r="1142" spans="1:44">
      <c r="A1142" s="21"/>
      <c r="B1142" s="21"/>
      <c r="C1142" s="21"/>
      <c r="D1142" s="21"/>
      <c r="E1142" s="21"/>
      <c r="F1142" s="21"/>
      <c r="G1142" s="21"/>
      <c r="H1142" s="21"/>
      <c r="I1142" s="21"/>
      <c r="J1142" s="21"/>
      <c r="K1142" s="21"/>
      <c r="L1142" s="21"/>
      <c r="M1142" s="21"/>
      <c r="N1142" s="21"/>
      <c r="O1142" s="21"/>
      <c r="P1142" s="21"/>
      <c r="Q1142" s="21"/>
      <c r="R1142" s="21"/>
      <c r="S1142" s="21"/>
      <c r="T1142" s="21"/>
      <c r="U1142" s="21"/>
      <c r="V1142" s="21"/>
      <c r="W1142" s="21"/>
      <c r="X1142" s="21"/>
      <c r="Y1142" s="21"/>
      <c r="Z1142" s="21"/>
      <c r="AA1142" s="21"/>
      <c r="AB1142" s="21"/>
      <c r="AC1142" s="21"/>
      <c r="AD1142" s="21"/>
      <c r="AE1142" s="21"/>
      <c r="AF1142" s="21"/>
      <c r="AG1142" s="21"/>
      <c r="AH1142" s="21"/>
      <c r="AI1142" s="21"/>
      <c r="AJ1142" s="21"/>
      <c r="AK1142" s="21"/>
      <c r="AL1142" s="21"/>
      <c r="AM1142" s="21"/>
      <c r="AN1142" s="21"/>
      <c r="AO1142" s="21"/>
      <c r="AP1142" s="21"/>
      <c r="AQ1142" s="21"/>
      <c r="AR1142" s="21"/>
    </row>
    <row r="1143" spans="1:44">
      <c r="A1143" s="21"/>
      <c r="B1143" s="21"/>
      <c r="C1143" s="21"/>
      <c r="D1143" s="21"/>
      <c r="E1143" s="21"/>
      <c r="F1143" s="21"/>
      <c r="G1143" s="21"/>
      <c r="H1143" s="21"/>
      <c r="I1143" s="21"/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</row>
    <row r="1144" spans="1:44">
      <c r="A1144" s="21"/>
      <c r="B1144" s="21"/>
      <c r="C1144" s="21"/>
      <c r="D1144" s="21"/>
      <c r="E1144" s="21"/>
      <c r="F1144" s="21"/>
      <c r="G1144" s="21"/>
      <c r="H1144" s="21"/>
      <c r="I1144" s="21"/>
      <c r="J1144" s="21"/>
      <c r="K1144" s="21"/>
      <c r="L1144" s="21"/>
      <c r="M1144" s="21"/>
      <c r="N1144" s="21"/>
      <c r="O1144" s="21"/>
      <c r="P1144" s="21"/>
      <c r="Q1144" s="21"/>
      <c r="R1144" s="21"/>
      <c r="S1144" s="21"/>
      <c r="T1144" s="21"/>
      <c r="U1144" s="21"/>
      <c r="V1144" s="21"/>
      <c r="W1144" s="21"/>
      <c r="X1144" s="21"/>
      <c r="Y1144" s="21"/>
      <c r="Z1144" s="21"/>
      <c r="AA1144" s="21"/>
      <c r="AB1144" s="21"/>
      <c r="AC1144" s="21"/>
      <c r="AD1144" s="21"/>
      <c r="AE1144" s="21"/>
      <c r="AF1144" s="21"/>
      <c r="AG1144" s="21"/>
      <c r="AH1144" s="21"/>
      <c r="AI1144" s="21"/>
      <c r="AJ1144" s="21"/>
      <c r="AK1144" s="21"/>
      <c r="AL1144" s="21"/>
      <c r="AM1144" s="21"/>
      <c r="AN1144" s="21"/>
      <c r="AO1144" s="21"/>
      <c r="AP1144" s="21"/>
      <c r="AQ1144" s="21"/>
      <c r="AR1144" s="21"/>
    </row>
    <row r="1145" spans="1:44">
      <c r="A1145" s="21"/>
      <c r="B1145" s="21"/>
      <c r="C1145" s="21"/>
      <c r="D1145" s="21"/>
      <c r="E1145" s="21"/>
      <c r="F1145" s="21"/>
      <c r="G1145" s="21"/>
      <c r="H1145" s="21"/>
      <c r="I1145" s="21"/>
      <c r="J1145" s="21"/>
      <c r="K1145" s="21"/>
      <c r="L1145" s="21"/>
      <c r="M1145" s="21"/>
      <c r="N1145" s="21"/>
      <c r="O1145" s="21"/>
      <c r="P1145" s="21"/>
      <c r="Q1145" s="21"/>
      <c r="R1145" s="21"/>
      <c r="S1145" s="21"/>
      <c r="T1145" s="21"/>
      <c r="U1145" s="21"/>
      <c r="V1145" s="21"/>
      <c r="W1145" s="21"/>
      <c r="X1145" s="21"/>
      <c r="Y1145" s="21"/>
      <c r="Z1145" s="21"/>
      <c r="AA1145" s="21"/>
      <c r="AB1145" s="21"/>
      <c r="AC1145" s="21"/>
      <c r="AD1145" s="21"/>
      <c r="AE1145" s="21"/>
      <c r="AF1145" s="21"/>
      <c r="AG1145" s="21"/>
      <c r="AH1145" s="21"/>
      <c r="AI1145" s="21"/>
      <c r="AJ1145" s="21"/>
      <c r="AK1145" s="21"/>
      <c r="AL1145" s="21"/>
      <c r="AM1145" s="21"/>
      <c r="AN1145" s="21"/>
      <c r="AO1145" s="21"/>
      <c r="AP1145" s="21"/>
      <c r="AQ1145" s="21"/>
      <c r="AR1145" s="21"/>
    </row>
    <row r="1146" spans="1:44">
      <c r="A1146" s="21"/>
      <c r="B1146" s="21"/>
      <c r="C1146" s="21"/>
      <c r="D1146" s="21"/>
      <c r="E1146" s="21"/>
      <c r="F1146" s="21"/>
      <c r="G1146" s="21"/>
      <c r="H1146" s="21"/>
      <c r="I1146" s="21"/>
      <c r="J1146" s="21"/>
      <c r="K1146" s="21"/>
      <c r="L1146" s="21"/>
      <c r="M1146" s="21"/>
      <c r="N1146" s="21"/>
      <c r="O1146" s="21"/>
      <c r="P1146" s="21"/>
      <c r="Q1146" s="21"/>
      <c r="R1146" s="21"/>
      <c r="S1146" s="21"/>
      <c r="T1146" s="21"/>
      <c r="U1146" s="21"/>
      <c r="V1146" s="21"/>
      <c r="W1146" s="21"/>
      <c r="X1146" s="21"/>
      <c r="Y1146" s="21"/>
      <c r="Z1146" s="21"/>
      <c r="AA1146" s="21"/>
      <c r="AB1146" s="21"/>
      <c r="AC1146" s="21"/>
      <c r="AD1146" s="21"/>
      <c r="AE1146" s="21"/>
      <c r="AF1146" s="21"/>
      <c r="AG1146" s="21"/>
      <c r="AH1146" s="21"/>
      <c r="AI1146" s="21"/>
      <c r="AJ1146" s="21"/>
      <c r="AK1146" s="21"/>
      <c r="AL1146" s="21"/>
      <c r="AM1146" s="21"/>
      <c r="AN1146" s="21"/>
      <c r="AO1146" s="21"/>
      <c r="AP1146" s="21"/>
      <c r="AQ1146" s="21"/>
      <c r="AR1146" s="21"/>
    </row>
    <row r="1147" spans="1:44">
      <c r="A1147" s="21"/>
      <c r="B1147" s="21"/>
      <c r="C1147" s="21"/>
      <c r="D1147" s="21"/>
      <c r="E1147" s="21"/>
      <c r="F1147" s="21"/>
      <c r="G1147" s="21"/>
      <c r="H1147" s="21"/>
      <c r="I1147" s="21"/>
      <c r="J1147" s="21"/>
      <c r="K1147" s="21"/>
      <c r="L1147" s="21"/>
      <c r="M1147" s="21"/>
      <c r="N1147" s="21"/>
      <c r="O1147" s="21"/>
      <c r="P1147" s="21"/>
      <c r="Q1147" s="21"/>
      <c r="R1147" s="21"/>
      <c r="S1147" s="21"/>
      <c r="T1147" s="21"/>
      <c r="U1147" s="21"/>
      <c r="V1147" s="21"/>
      <c r="W1147" s="21"/>
      <c r="X1147" s="21"/>
      <c r="Y1147" s="21"/>
      <c r="Z1147" s="21"/>
      <c r="AA1147" s="21"/>
      <c r="AB1147" s="21"/>
      <c r="AC1147" s="21"/>
      <c r="AD1147" s="21"/>
      <c r="AE1147" s="21"/>
      <c r="AF1147" s="21"/>
      <c r="AG1147" s="21"/>
      <c r="AH1147" s="21"/>
      <c r="AI1147" s="21"/>
      <c r="AJ1147" s="21"/>
      <c r="AK1147" s="21"/>
      <c r="AL1147" s="21"/>
      <c r="AM1147" s="21"/>
      <c r="AN1147" s="21"/>
      <c r="AO1147" s="21"/>
      <c r="AP1147" s="21"/>
      <c r="AQ1147" s="21"/>
      <c r="AR1147" s="21"/>
    </row>
    <row r="1148" spans="1:44">
      <c r="A1148" s="21"/>
      <c r="B1148" s="21"/>
      <c r="C1148" s="21"/>
      <c r="D1148" s="21"/>
      <c r="E1148" s="21"/>
      <c r="F1148" s="21"/>
      <c r="G1148" s="21"/>
      <c r="H1148" s="21"/>
      <c r="I1148" s="21"/>
      <c r="J1148" s="21"/>
      <c r="K1148" s="21"/>
      <c r="L1148" s="21"/>
      <c r="M1148" s="21"/>
      <c r="N1148" s="21"/>
      <c r="O1148" s="21"/>
      <c r="P1148" s="21"/>
      <c r="Q1148" s="21"/>
      <c r="R1148" s="21"/>
      <c r="S1148" s="21"/>
      <c r="T1148" s="21"/>
      <c r="U1148" s="21"/>
      <c r="V1148" s="21"/>
      <c r="W1148" s="21"/>
      <c r="X1148" s="21"/>
      <c r="Y1148" s="21"/>
      <c r="Z1148" s="21"/>
      <c r="AA1148" s="21"/>
      <c r="AB1148" s="21"/>
      <c r="AC1148" s="21"/>
      <c r="AD1148" s="21"/>
      <c r="AE1148" s="21"/>
      <c r="AF1148" s="21"/>
      <c r="AG1148" s="21"/>
      <c r="AH1148" s="21"/>
      <c r="AI1148" s="21"/>
      <c r="AJ1148" s="21"/>
      <c r="AK1148" s="21"/>
      <c r="AL1148" s="21"/>
      <c r="AM1148" s="21"/>
      <c r="AN1148" s="21"/>
      <c r="AO1148" s="21"/>
      <c r="AP1148" s="21"/>
      <c r="AQ1148" s="21"/>
      <c r="AR1148" s="21"/>
    </row>
    <row r="1149" spans="1:44">
      <c r="A1149" s="21"/>
      <c r="B1149" s="21"/>
      <c r="C1149" s="21"/>
      <c r="D1149" s="21"/>
      <c r="E1149" s="21"/>
      <c r="F1149" s="21"/>
      <c r="G1149" s="21"/>
      <c r="H1149" s="21"/>
      <c r="I1149" s="21"/>
      <c r="J1149" s="21"/>
      <c r="K1149" s="21"/>
      <c r="L1149" s="21"/>
      <c r="M1149" s="21"/>
      <c r="N1149" s="21"/>
      <c r="O1149" s="21"/>
      <c r="P1149" s="21"/>
      <c r="Q1149" s="21"/>
      <c r="R1149" s="21"/>
      <c r="S1149" s="21"/>
      <c r="T1149" s="21"/>
      <c r="U1149" s="21"/>
      <c r="V1149" s="21"/>
      <c r="W1149" s="21"/>
      <c r="X1149" s="21"/>
      <c r="Y1149" s="21"/>
      <c r="Z1149" s="21"/>
      <c r="AA1149" s="21"/>
      <c r="AB1149" s="21"/>
      <c r="AC1149" s="21"/>
      <c r="AD1149" s="21"/>
      <c r="AE1149" s="21"/>
      <c r="AF1149" s="21"/>
      <c r="AG1149" s="21"/>
      <c r="AH1149" s="21"/>
      <c r="AI1149" s="21"/>
      <c r="AJ1149" s="21"/>
      <c r="AK1149" s="21"/>
      <c r="AL1149" s="21"/>
      <c r="AM1149" s="21"/>
      <c r="AN1149" s="21"/>
      <c r="AO1149" s="21"/>
      <c r="AP1149" s="21"/>
      <c r="AQ1149" s="21"/>
      <c r="AR1149" s="21"/>
    </row>
    <row r="1150" spans="1:44">
      <c r="A1150" s="21"/>
      <c r="B1150" s="21"/>
      <c r="C1150" s="21"/>
      <c r="D1150" s="21"/>
      <c r="E1150" s="21"/>
      <c r="F1150" s="21"/>
      <c r="G1150" s="21"/>
      <c r="H1150" s="21"/>
      <c r="I1150" s="21"/>
      <c r="J1150" s="21"/>
      <c r="K1150" s="21"/>
      <c r="L1150" s="21"/>
      <c r="M1150" s="21"/>
      <c r="N1150" s="21"/>
      <c r="O1150" s="21"/>
      <c r="P1150" s="21"/>
      <c r="Q1150" s="21"/>
      <c r="R1150" s="21"/>
      <c r="S1150" s="21"/>
      <c r="T1150" s="21"/>
      <c r="U1150" s="21"/>
      <c r="V1150" s="21"/>
      <c r="W1150" s="21"/>
      <c r="X1150" s="21"/>
      <c r="Y1150" s="21"/>
      <c r="Z1150" s="21"/>
      <c r="AA1150" s="21"/>
      <c r="AB1150" s="21"/>
      <c r="AC1150" s="21"/>
      <c r="AD1150" s="21"/>
      <c r="AE1150" s="21"/>
      <c r="AF1150" s="21"/>
      <c r="AG1150" s="21"/>
      <c r="AH1150" s="21"/>
      <c r="AI1150" s="21"/>
      <c r="AJ1150" s="21"/>
      <c r="AK1150" s="21"/>
      <c r="AL1150" s="21"/>
      <c r="AM1150" s="21"/>
      <c r="AN1150" s="21"/>
      <c r="AO1150" s="21"/>
      <c r="AP1150" s="21"/>
      <c r="AQ1150" s="21"/>
      <c r="AR1150" s="21"/>
    </row>
    <row r="1151" spans="1:44">
      <c r="A1151" s="21"/>
      <c r="B1151" s="21"/>
      <c r="C1151" s="21"/>
      <c r="D1151" s="21"/>
      <c r="E1151" s="21"/>
      <c r="F1151" s="21"/>
      <c r="G1151" s="21"/>
      <c r="H1151" s="21"/>
      <c r="I1151" s="21"/>
      <c r="J1151" s="21"/>
      <c r="K1151" s="21"/>
      <c r="L1151" s="21"/>
      <c r="M1151" s="21"/>
      <c r="N1151" s="21"/>
      <c r="O1151" s="21"/>
      <c r="P1151" s="21"/>
      <c r="Q1151" s="21"/>
      <c r="R1151" s="21"/>
      <c r="S1151" s="21"/>
      <c r="T1151" s="21"/>
      <c r="U1151" s="21"/>
      <c r="V1151" s="21"/>
      <c r="W1151" s="21"/>
      <c r="X1151" s="21"/>
      <c r="Y1151" s="21"/>
      <c r="Z1151" s="21"/>
      <c r="AA1151" s="21"/>
      <c r="AB1151" s="21"/>
      <c r="AC1151" s="21"/>
      <c r="AD1151" s="21"/>
      <c r="AE1151" s="21"/>
      <c r="AF1151" s="21"/>
      <c r="AG1151" s="21"/>
      <c r="AH1151" s="21"/>
      <c r="AI1151" s="21"/>
      <c r="AJ1151" s="21"/>
      <c r="AK1151" s="21"/>
      <c r="AL1151" s="21"/>
      <c r="AM1151" s="21"/>
      <c r="AN1151" s="21"/>
      <c r="AO1151" s="21"/>
      <c r="AP1151" s="21"/>
      <c r="AQ1151" s="21"/>
      <c r="AR1151" s="21"/>
    </row>
    <row r="1152" spans="1:44">
      <c r="A1152" s="21"/>
      <c r="B1152" s="21"/>
      <c r="C1152" s="21"/>
      <c r="D1152" s="21"/>
      <c r="E1152" s="21"/>
      <c r="F1152" s="21"/>
      <c r="G1152" s="21"/>
      <c r="H1152" s="21"/>
      <c r="I1152" s="21"/>
      <c r="J1152" s="21"/>
      <c r="K1152" s="21"/>
      <c r="L1152" s="21"/>
      <c r="M1152" s="21"/>
      <c r="N1152" s="21"/>
      <c r="O1152" s="21"/>
      <c r="P1152" s="21"/>
      <c r="Q1152" s="21"/>
      <c r="R1152" s="21"/>
      <c r="S1152" s="21"/>
      <c r="T1152" s="21"/>
      <c r="U1152" s="21"/>
      <c r="V1152" s="21"/>
      <c r="W1152" s="21"/>
      <c r="X1152" s="21"/>
      <c r="Y1152" s="21"/>
      <c r="Z1152" s="21"/>
      <c r="AA1152" s="21"/>
      <c r="AB1152" s="21"/>
      <c r="AC1152" s="21"/>
      <c r="AD1152" s="21"/>
      <c r="AE1152" s="21"/>
      <c r="AF1152" s="21"/>
      <c r="AG1152" s="21"/>
      <c r="AH1152" s="21"/>
      <c r="AI1152" s="21"/>
      <c r="AJ1152" s="21"/>
      <c r="AK1152" s="21"/>
      <c r="AL1152" s="21"/>
      <c r="AM1152" s="21"/>
      <c r="AN1152" s="21"/>
      <c r="AO1152" s="21"/>
      <c r="AP1152" s="21"/>
      <c r="AQ1152" s="21"/>
      <c r="AR1152" s="21"/>
    </row>
    <row r="1153" spans="1:44">
      <c r="A1153" s="21"/>
      <c r="B1153" s="21"/>
      <c r="C1153" s="21"/>
      <c r="D1153" s="21"/>
      <c r="E1153" s="21"/>
      <c r="F1153" s="21"/>
      <c r="G1153" s="21"/>
      <c r="H1153" s="21"/>
      <c r="I1153" s="21"/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</row>
    <row r="1154" spans="1:44">
      <c r="A1154" s="21"/>
      <c r="B1154" s="21"/>
      <c r="C1154" s="21"/>
      <c r="D1154" s="21"/>
      <c r="E1154" s="21"/>
      <c r="F1154" s="21"/>
      <c r="G1154" s="21"/>
      <c r="H1154" s="21"/>
      <c r="I1154" s="21"/>
      <c r="J1154" s="21"/>
      <c r="K1154" s="21"/>
      <c r="L1154" s="21"/>
      <c r="M1154" s="21"/>
      <c r="N1154" s="21"/>
      <c r="O1154" s="21"/>
      <c r="P1154" s="21"/>
      <c r="Q1154" s="21"/>
      <c r="R1154" s="21"/>
      <c r="S1154" s="21"/>
      <c r="T1154" s="21"/>
      <c r="U1154" s="21"/>
      <c r="V1154" s="21"/>
      <c r="W1154" s="21"/>
      <c r="X1154" s="21"/>
      <c r="Y1154" s="21"/>
      <c r="Z1154" s="21"/>
      <c r="AA1154" s="21"/>
      <c r="AB1154" s="21"/>
      <c r="AC1154" s="21"/>
      <c r="AD1154" s="21"/>
      <c r="AE1154" s="21"/>
      <c r="AF1154" s="21"/>
      <c r="AG1154" s="21"/>
      <c r="AH1154" s="21"/>
      <c r="AI1154" s="21"/>
      <c r="AJ1154" s="21"/>
      <c r="AK1154" s="21"/>
      <c r="AL1154" s="21"/>
      <c r="AM1154" s="21"/>
      <c r="AN1154" s="21"/>
      <c r="AO1154" s="21"/>
      <c r="AP1154" s="21"/>
      <c r="AQ1154" s="21"/>
      <c r="AR1154" s="21"/>
    </row>
    <row r="1155" spans="1:44">
      <c r="A1155" s="21"/>
      <c r="B1155" s="21"/>
      <c r="C1155" s="21"/>
      <c r="D1155" s="21"/>
      <c r="E1155" s="21"/>
      <c r="F1155" s="21"/>
      <c r="G1155" s="21"/>
      <c r="H1155" s="21"/>
      <c r="I1155" s="21"/>
      <c r="J1155" s="21"/>
      <c r="K1155" s="21"/>
      <c r="L1155" s="21"/>
      <c r="M1155" s="21"/>
      <c r="N1155" s="21"/>
      <c r="O1155" s="21"/>
      <c r="P1155" s="21"/>
      <c r="Q1155" s="21"/>
      <c r="R1155" s="21"/>
      <c r="S1155" s="21"/>
      <c r="T1155" s="21"/>
      <c r="U1155" s="21"/>
      <c r="V1155" s="21"/>
      <c r="W1155" s="21"/>
      <c r="X1155" s="21"/>
      <c r="Y1155" s="21"/>
      <c r="Z1155" s="21"/>
      <c r="AA1155" s="21"/>
      <c r="AB1155" s="21"/>
      <c r="AC1155" s="21"/>
      <c r="AD1155" s="21"/>
      <c r="AE1155" s="21"/>
      <c r="AF1155" s="21"/>
      <c r="AG1155" s="21"/>
      <c r="AH1155" s="21"/>
      <c r="AI1155" s="21"/>
      <c r="AJ1155" s="21"/>
      <c r="AK1155" s="21"/>
      <c r="AL1155" s="21"/>
      <c r="AM1155" s="21"/>
      <c r="AN1155" s="21"/>
      <c r="AO1155" s="21"/>
      <c r="AP1155" s="21"/>
      <c r="AQ1155" s="21"/>
      <c r="AR1155" s="21"/>
    </row>
    <row r="1156" spans="1:44">
      <c r="A1156" s="21"/>
      <c r="B1156" s="21"/>
      <c r="C1156" s="21"/>
      <c r="D1156" s="21"/>
      <c r="E1156" s="21"/>
      <c r="F1156" s="21"/>
      <c r="G1156" s="21"/>
      <c r="H1156" s="21"/>
      <c r="I1156" s="21"/>
      <c r="J1156" s="21"/>
      <c r="K1156" s="21"/>
      <c r="L1156" s="21"/>
      <c r="M1156" s="21"/>
      <c r="N1156" s="21"/>
      <c r="O1156" s="21"/>
      <c r="P1156" s="21"/>
      <c r="Q1156" s="21"/>
      <c r="R1156" s="21"/>
      <c r="S1156" s="21"/>
      <c r="T1156" s="21"/>
      <c r="U1156" s="21"/>
      <c r="V1156" s="21"/>
      <c r="W1156" s="21"/>
      <c r="X1156" s="21"/>
      <c r="Y1156" s="21"/>
      <c r="Z1156" s="21"/>
      <c r="AA1156" s="21"/>
      <c r="AB1156" s="21"/>
      <c r="AC1156" s="21"/>
      <c r="AD1156" s="21"/>
      <c r="AE1156" s="21"/>
      <c r="AF1156" s="21"/>
      <c r="AG1156" s="21"/>
      <c r="AH1156" s="21"/>
      <c r="AI1156" s="21"/>
      <c r="AJ1156" s="21"/>
      <c r="AK1156" s="21"/>
      <c r="AL1156" s="21"/>
      <c r="AM1156" s="21"/>
      <c r="AN1156" s="21"/>
      <c r="AO1156" s="21"/>
      <c r="AP1156" s="21"/>
      <c r="AQ1156" s="21"/>
      <c r="AR1156" s="21"/>
    </row>
    <row r="1157" spans="1:44">
      <c r="A1157" s="21"/>
      <c r="B1157" s="21"/>
      <c r="C1157" s="21"/>
      <c r="D1157" s="21"/>
      <c r="E1157" s="21"/>
      <c r="F1157" s="21"/>
      <c r="G1157" s="21"/>
      <c r="H1157" s="21"/>
      <c r="I1157" s="21"/>
      <c r="J1157" s="21"/>
      <c r="K1157" s="21"/>
      <c r="L1157" s="21"/>
      <c r="M1157" s="21"/>
      <c r="N1157" s="21"/>
      <c r="O1157" s="21"/>
      <c r="P1157" s="21"/>
      <c r="Q1157" s="21"/>
      <c r="R1157" s="21"/>
      <c r="S1157" s="21"/>
      <c r="T1157" s="21"/>
      <c r="U1157" s="21"/>
      <c r="V1157" s="21"/>
      <c r="W1157" s="21"/>
      <c r="X1157" s="21"/>
      <c r="Y1157" s="21"/>
      <c r="Z1157" s="21"/>
      <c r="AA1157" s="21"/>
      <c r="AB1157" s="21"/>
      <c r="AC1157" s="21"/>
      <c r="AD1157" s="21"/>
      <c r="AE1157" s="21"/>
      <c r="AF1157" s="21"/>
      <c r="AG1157" s="21"/>
      <c r="AH1157" s="21"/>
      <c r="AI1157" s="21"/>
      <c r="AJ1157" s="21"/>
      <c r="AK1157" s="21"/>
      <c r="AL1157" s="21"/>
      <c r="AM1157" s="21"/>
      <c r="AN1157" s="21"/>
      <c r="AO1157" s="21"/>
      <c r="AP1157" s="21"/>
      <c r="AQ1157" s="21"/>
      <c r="AR1157" s="21"/>
    </row>
    <row r="1158" spans="1:44">
      <c r="A1158" s="21"/>
      <c r="B1158" s="21"/>
      <c r="C1158" s="21"/>
      <c r="D1158" s="21"/>
      <c r="E1158" s="21"/>
      <c r="F1158" s="21"/>
      <c r="G1158" s="21"/>
      <c r="H1158" s="21"/>
      <c r="I1158" s="21"/>
      <c r="J1158" s="21"/>
      <c r="K1158" s="21"/>
      <c r="L1158" s="21"/>
      <c r="M1158" s="21"/>
      <c r="N1158" s="21"/>
      <c r="O1158" s="21"/>
      <c r="P1158" s="21"/>
      <c r="Q1158" s="21"/>
      <c r="R1158" s="21"/>
      <c r="S1158" s="21"/>
      <c r="T1158" s="21"/>
      <c r="U1158" s="21"/>
      <c r="V1158" s="21"/>
      <c r="W1158" s="21"/>
      <c r="X1158" s="21"/>
      <c r="Y1158" s="21"/>
      <c r="Z1158" s="21"/>
      <c r="AA1158" s="21"/>
      <c r="AB1158" s="21"/>
      <c r="AC1158" s="21"/>
      <c r="AD1158" s="21"/>
      <c r="AE1158" s="21"/>
      <c r="AF1158" s="21"/>
      <c r="AG1158" s="21"/>
      <c r="AH1158" s="21"/>
      <c r="AI1158" s="21"/>
      <c r="AJ1158" s="21"/>
      <c r="AK1158" s="21"/>
      <c r="AL1158" s="21"/>
      <c r="AM1158" s="21"/>
      <c r="AN1158" s="21"/>
      <c r="AO1158" s="21"/>
      <c r="AP1158" s="21"/>
      <c r="AQ1158" s="21"/>
      <c r="AR1158" s="21"/>
    </row>
    <row r="1159" spans="1:44">
      <c r="A1159" s="21"/>
      <c r="B1159" s="21"/>
      <c r="C1159" s="21"/>
      <c r="D1159" s="21"/>
      <c r="E1159" s="21"/>
      <c r="F1159" s="21"/>
      <c r="G1159" s="21"/>
      <c r="H1159" s="21"/>
      <c r="I1159" s="21"/>
      <c r="J1159" s="21"/>
      <c r="K1159" s="21"/>
      <c r="L1159" s="21"/>
      <c r="M1159" s="21"/>
      <c r="N1159" s="21"/>
      <c r="O1159" s="21"/>
      <c r="P1159" s="21"/>
      <c r="Q1159" s="21"/>
      <c r="R1159" s="21"/>
      <c r="S1159" s="21"/>
      <c r="T1159" s="21"/>
      <c r="U1159" s="21"/>
      <c r="V1159" s="21"/>
      <c r="W1159" s="21"/>
      <c r="X1159" s="21"/>
      <c r="Y1159" s="21"/>
      <c r="Z1159" s="21"/>
      <c r="AA1159" s="21"/>
      <c r="AB1159" s="21"/>
      <c r="AC1159" s="21"/>
      <c r="AD1159" s="21"/>
      <c r="AE1159" s="21"/>
      <c r="AF1159" s="21"/>
      <c r="AG1159" s="21"/>
      <c r="AH1159" s="21"/>
      <c r="AI1159" s="21"/>
      <c r="AJ1159" s="21"/>
      <c r="AK1159" s="21"/>
      <c r="AL1159" s="21"/>
      <c r="AM1159" s="21"/>
      <c r="AN1159" s="21"/>
      <c r="AO1159" s="21"/>
      <c r="AP1159" s="21"/>
      <c r="AQ1159" s="21"/>
      <c r="AR1159" s="21"/>
    </row>
    <row r="1160" spans="1:44">
      <c r="A1160" s="21"/>
      <c r="B1160" s="21"/>
      <c r="C1160" s="21"/>
      <c r="D1160" s="21"/>
      <c r="E1160" s="21"/>
      <c r="F1160" s="21"/>
      <c r="G1160" s="21"/>
      <c r="H1160" s="21"/>
      <c r="I1160" s="21"/>
      <c r="J1160" s="21"/>
      <c r="K1160" s="21"/>
      <c r="L1160" s="21"/>
      <c r="M1160" s="21"/>
      <c r="N1160" s="21"/>
      <c r="O1160" s="21"/>
      <c r="P1160" s="21"/>
      <c r="Q1160" s="21"/>
      <c r="R1160" s="21"/>
      <c r="S1160" s="21"/>
      <c r="T1160" s="21"/>
      <c r="U1160" s="21"/>
      <c r="V1160" s="21"/>
      <c r="W1160" s="21"/>
      <c r="X1160" s="21"/>
      <c r="Y1160" s="21"/>
      <c r="Z1160" s="21"/>
      <c r="AA1160" s="21"/>
      <c r="AB1160" s="21"/>
      <c r="AC1160" s="21"/>
      <c r="AD1160" s="21"/>
      <c r="AE1160" s="21"/>
      <c r="AF1160" s="21"/>
      <c r="AG1160" s="21"/>
      <c r="AH1160" s="21"/>
      <c r="AI1160" s="21"/>
      <c r="AJ1160" s="21"/>
      <c r="AK1160" s="21"/>
      <c r="AL1160" s="21"/>
      <c r="AM1160" s="21"/>
      <c r="AN1160" s="21"/>
      <c r="AO1160" s="21"/>
      <c r="AP1160" s="21"/>
      <c r="AQ1160" s="21"/>
      <c r="AR1160" s="21"/>
    </row>
    <row r="1161" spans="1:44">
      <c r="A1161" s="21"/>
      <c r="B1161" s="21"/>
      <c r="C1161" s="21"/>
      <c r="D1161" s="21"/>
      <c r="E1161" s="21"/>
      <c r="F1161" s="21"/>
      <c r="G1161" s="21"/>
      <c r="H1161" s="21"/>
      <c r="I1161" s="21"/>
      <c r="J1161" s="21"/>
      <c r="K1161" s="21"/>
      <c r="L1161" s="21"/>
      <c r="M1161" s="21"/>
      <c r="N1161" s="21"/>
      <c r="O1161" s="21"/>
      <c r="P1161" s="21"/>
      <c r="Q1161" s="21"/>
      <c r="R1161" s="21"/>
      <c r="S1161" s="21"/>
      <c r="T1161" s="21"/>
      <c r="U1161" s="21"/>
      <c r="V1161" s="21"/>
      <c r="W1161" s="21"/>
      <c r="X1161" s="21"/>
      <c r="Y1161" s="21"/>
      <c r="Z1161" s="21"/>
      <c r="AA1161" s="21"/>
      <c r="AB1161" s="21"/>
      <c r="AC1161" s="21"/>
      <c r="AD1161" s="21"/>
      <c r="AE1161" s="21"/>
      <c r="AF1161" s="21"/>
      <c r="AG1161" s="21"/>
      <c r="AH1161" s="21"/>
      <c r="AI1161" s="21"/>
      <c r="AJ1161" s="21"/>
      <c r="AK1161" s="21"/>
      <c r="AL1161" s="21"/>
      <c r="AM1161" s="21"/>
      <c r="AN1161" s="21"/>
      <c r="AO1161" s="21"/>
      <c r="AP1161" s="21"/>
      <c r="AQ1161" s="21"/>
      <c r="AR1161" s="21"/>
    </row>
    <row r="1162" spans="1:44">
      <c r="A1162" s="21"/>
      <c r="B1162" s="21"/>
      <c r="C1162" s="21"/>
      <c r="D1162" s="21"/>
      <c r="E1162" s="21"/>
      <c r="F1162" s="21"/>
      <c r="G1162" s="21"/>
      <c r="H1162" s="21"/>
      <c r="I1162" s="21"/>
      <c r="J1162" s="21"/>
      <c r="K1162" s="21"/>
      <c r="L1162" s="21"/>
      <c r="M1162" s="21"/>
      <c r="N1162" s="21"/>
      <c r="O1162" s="21"/>
      <c r="P1162" s="21"/>
      <c r="Q1162" s="21"/>
      <c r="R1162" s="21"/>
      <c r="S1162" s="21"/>
      <c r="T1162" s="21"/>
      <c r="U1162" s="21"/>
      <c r="V1162" s="21"/>
      <c r="W1162" s="21"/>
      <c r="X1162" s="21"/>
      <c r="Y1162" s="21"/>
      <c r="Z1162" s="21"/>
      <c r="AA1162" s="21"/>
      <c r="AB1162" s="21"/>
      <c r="AC1162" s="21"/>
      <c r="AD1162" s="21"/>
      <c r="AE1162" s="21"/>
      <c r="AF1162" s="21"/>
      <c r="AG1162" s="21"/>
      <c r="AH1162" s="21"/>
      <c r="AI1162" s="21"/>
      <c r="AJ1162" s="21"/>
      <c r="AK1162" s="21"/>
      <c r="AL1162" s="21"/>
      <c r="AM1162" s="21"/>
      <c r="AN1162" s="21"/>
      <c r="AO1162" s="21"/>
      <c r="AP1162" s="21"/>
      <c r="AQ1162" s="21"/>
      <c r="AR1162" s="21"/>
    </row>
    <row r="1163" spans="1:44">
      <c r="A1163" s="21"/>
      <c r="B1163" s="21"/>
      <c r="C1163" s="21"/>
      <c r="D1163" s="21"/>
      <c r="E1163" s="21"/>
      <c r="F1163" s="21"/>
      <c r="G1163" s="21"/>
      <c r="H1163" s="21"/>
      <c r="I1163" s="21"/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</row>
    <row r="1164" spans="1:44">
      <c r="A1164" s="21"/>
      <c r="B1164" s="21"/>
      <c r="C1164" s="21"/>
      <c r="D1164" s="21"/>
      <c r="E1164" s="21"/>
      <c r="F1164" s="21"/>
      <c r="G1164" s="21"/>
      <c r="H1164" s="21"/>
      <c r="I1164" s="21"/>
      <c r="J1164" s="21"/>
      <c r="K1164" s="21"/>
      <c r="L1164" s="21"/>
      <c r="M1164" s="21"/>
      <c r="N1164" s="21"/>
      <c r="O1164" s="21"/>
      <c r="P1164" s="21"/>
      <c r="Q1164" s="21"/>
      <c r="R1164" s="21"/>
      <c r="S1164" s="21"/>
      <c r="T1164" s="21"/>
      <c r="U1164" s="21"/>
      <c r="V1164" s="21"/>
      <c r="W1164" s="21"/>
      <c r="X1164" s="21"/>
      <c r="Y1164" s="21"/>
      <c r="Z1164" s="21"/>
      <c r="AA1164" s="21"/>
      <c r="AB1164" s="21"/>
      <c r="AC1164" s="21"/>
      <c r="AD1164" s="21"/>
      <c r="AE1164" s="21"/>
      <c r="AF1164" s="21"/>
      <c r="AG1164" s="21"/>
      <c r="AH1164" s="21"/>
      <c r="AI1164" s="21"/>
      <c r="AJ1164" s="21"/>
      <c r="AK1164" s="21"/>
      <c r="AL1164" s="21"/>
      <c r="AM1164" s="21"/>
      <c r="AN1164" s="21"/>
      <c r="AO1164" s="21"/>
      <c r="AP1164" s="21"/>
      <c r="AQ1164" s="21"/>
      <c r="AR1164" s="21"/>
    </row>
    <row r="1165" spans="1:44">
      <c r="A1165" s="21"/>
      <c r="B1165" s="21"/>
      <c r="C1165" s="21"/>
      <c r="D1165" s="21"/>
      <c r="E1165" s="21"/>
      <c r="F1165" s="21"/>
      <c r="G1165" s="21"/>
      <c r="H1165" s="21"/>
      <c r="I1165" s="21"/>
      <c r="J1165" s="21"/>
      <c r="K1165" s="21"/>
      <c r="L1165" s="21"/>
      <c r="M1165" s="21"/>
      <c r="N1165" s="21"/>
      <c r="O1165" s="21"/>
      <c r="P1165" s="21"/>
      <c r="Q1165" s="21"/>
      <c r="R1165" s="21"/>
      <c r="S1165" s="21"/>
      <c r="T1165" s="21"/>
      <c r="U1165" s="21"/>
      <c r="V1165" s="21"/>
      <c r="W1165" s="21"/>
      <c r="X1165" s="21"/>
      <c r="Y1165" s="21"/>
      <c r="Z1165" s="21"/>
      <c r="AA1165" s="21"/>
      <c r="AB1165" s="21"/>
      <c r="AC1165" s="21"/>
      <c r="AD1165" s="21"/>
      <c r="AE1165" s="21"/>
      <c r="AF1165" s="21"/>
      <c r="AG1165" s="21"/>
      <c r="AH1165" s="21"/>
      <c r="AI1165" s="21"/>
      <c r="AJ1165" s="21"/>
      <c r="AK1165" s="21"/>
      <c r="AL1165" s="21"/>
      <c r="AM1165" s="21"/>
      <c r="AN1165" s="21"/>
      <c r="AO1165" s="21"/>
      <c r="AP1165" s="21"/>
      <c r="AQ1165" s="21"/>
      <c r="AR1165" s="21"/>
    </row>
    <row r="1166" spans="1:44">
      <c r="A1166" s="21"/>
      <c r="B1166" s="21"/>
      <c r="C1166" s="21"/>
      <c r="D1166" s="21"/>
      <c r="E1166" s="21"/>
      <c r="F1166" s="21"/>
      <c r="G1166" s="21"/>
      <c r="H1166" s="21"/>
      <c r="I1166" s="21"/>
      <c r="J1166" s="21"/>
      <c r="K1166" s="21"/>
      <c r="L1166" s="21"/>
      <c r="M1166" s="21"/>
      <c r="N1166" s="21"/>
      <c r="O1166" s="21"/>
      <c r="P1166" s="21"/>
      <c r="Q1166" s="21"/>
      <c r="R1166" s="21"/>
      <c r="S1166" s="21"/>
      <c r="T1166" s="21"/>
      <c r="U1166" s="21"/>
      <c r="V1166" s="21"/>
      <c r="W1166" s="21"/>
      <c r="X1166" s="21"/>
      <c r="Y1166" s="21"/>
      <c r="Z1166" s="21"/>
      <c r="AA1166" s="21"/>
      <c r="AB1166" s="21"/>
      <c r="AC1166" s="21"/>
      <c r="AD1166" s="21"/>
      <c r="AE1166" s="21"/>
      <c r="AF1166" s="21"/>
      <c r="AG1166" s="21"/>
      <c r="AH1166" s="21"/>
      <c r="AI1166" s="21"/>
      <c r="AJ1166" s="21"/>
      <c r="AK1166" s="21"/>
      <c r="AL1166" s="21"/>
      <c r="AM1166" s="21"/>
      <c r="AN1166" s="21"/>
      <c r="AO1166" s="21"/>
      <c r="AP1166" s="21"/>
      <c r="AQ1166" s="21"/>
      <c r="AR1166" s="21"/>
    </row>
    <row r="1167" spans="1:44">
      <c r="A1167" s="21"/>
      <c r="B1167" s="21"/>
      <c r="C1167" s="21"/>
      <c r="D1167" s="21"/>
      <c r="E1167" s="21"/>
      <c r="F1167" s="21"/>
      <c r="G1167" s="21"/>
      <c r="H1167" s="21"/>
      <c r="I1167" s="21"/>
      <c r="J1167" s="21"/>
      <c r="K1167" s="21"/>
      <c r="L1167" s="21"/>
      <c r="M1167" s="21"/>
      <c r="N1167" s="21"/>
      <c r="O1167" s="21"/>
      <c r="P1167" s="21"/>
      <c r="Q1167" s="21"/>
      <c r="R1167" s="21"/>
      <c r="S1167" s="21"/>
      <c r="T1167" s="21"/>
      <c r="U1167" s="21"/>
      <c r="V1167" s="21"/>
      <c r="W1167" s="21"/>
      <c r="X1167" s="21"/>
      <c r="Y1167" s="21"/>
      <c r="Z1167" s="21"/>
      <c r="AA1167" s="21"/>
      <c r="AB1167" s="21"/>
      <c r="AC1167" s="21"/>
      <c r="AD1167" s="21"/>
      <c r="AE1167" s="21"/>
      <c r="AF1167" s="21"/>
      <c r="AG1167" s="21"/>
      <c r="AH1167" s="21"/>
      <c r="AI1167" s="21"/>
      <c r="AJ1167" s="21"/>
      <c r="AK1167" s="21"/>
      <c r="AL1167" s="21"/>
      <c r="AM1167" s="21"/>
      <c r="AN1167" s="21"/>
      <c r="AO1167" s="21"/>
      <c r="AP1167" s="21"/>
      <c r="AQ1167" s="21"/>
      <c r="AR1167" s="21"/>
    </row>
    <row r="1168" spans="1:44">
      <c r="A1168" s="21"/>
      <c r="B1168" s="21"/>
      <c r="C1168" s="21"/>
      <c r="D1168" s="21"/>
      <c r="E1168" s="21"/>
      <c r="F1168" s="21"/>
      <c r="G1168" s="21"/>
      <c r="H1168" s="21"/>
      <c r="I1168" s="21"/>
      <c r="J1168" s="21"/>
      <c r="K1168" s="21"/>
      <c r="L1168" s="21"/>
      <c r="M1168" s="21"/>
      <c r="N1168" s="21"/>
      <c r="O1168" s="21"/>
      <c r="P1168" s="21"/>
      <c r="Q1168" s="21"/>
      <c r="R1168" s="21"/>
      <c r="S1168" s="21"/>
      <c r="T1168" s="21"/>
      <c r="U1168" s="21"/>
      <c r="V1168" s="21"/>
      <c r="W1168" s="21"/>
      <c r="X1168" s="21"/>
      <c r="Y1168" s="21"/>
      <c r="Z1168" s="21"/>
      <c r="AA1168" s="21"/>
      <c r="AB1168" s="21"/>
      <c r="AC1168" s="21"/>
      <c r="AD1168" s="21"/>
      <c r="AE1168" s="21"/>
      <c r="AF1168" s="21"/>
      <c r="AG1168" s="21"/>
      <c r="AH1168" s="21"/>
      <c r="AI1168" s="21"/>
      <c r="AJ1168" s="21"/>
      <c r="AK1168" s="21"/>
      <c r="AL1168" s="21"/>
      <c r="AM1168" s="21"/>
      <c r="AN1168" s="21"/>
      <c r="AO1168" s="21"/>
      <c r="AP1168" s="21"/>
      <c r="AQ1168" s="21"/>
      <c r="AR1168" s="21"/>
    </row>
    <row r="1169" spans="1:44">
      <c r="A1169" s="21"/>
      <c r="B1169" s="21"/>
      <c r="C1169" s="21"/>
      <c r="D1169" s="21"/>
      <c r="E1169" s="21"/>
      <c r="F1169" s="21"/>
      <c r="G1169" s="21"/>
      <c r="H1169" s="21"/>
      <c r="I1169" s="21"/>
      <c r="J1169" s="21"/>
      <c r="K1169" s="21"/>
      <c r="L1169" s="21"/>
      <c r="M1169" s="21"/>
      <c r="N1169" s="21"/>
      <c r="O1169" s="21"/>
      <c r="P1169" s="21"/>
      <c r="Q1169" s="21"/>
      <c r="R1169" s="21"/>
      <c r="S1169" s="21"/>
      <c r="T1169" s="21"/>
      <c r="U1169" s="21"/>
      <c r="V1169" s="21"/>
      <c r="W1169" s="21"/>
      <c r="X1169" s="21"/>
      <c r="Y1169" s="21"/>
      <c r="Z1169" s="21"/>
      <c r="AA1169" s="21"/>
      <c r="AB1169" s="21"/>
      <c r="AC1169" s="21"/>
      <c r="AD1169" s="21"/>
      <c r="AE1169" s="21"/>
      <c r="AF1169" s="21"/>
      <c r="AG1169" s="21"/>
      <c r="AH1169" s="21"/>
      <c r="AI1169" s="21"/>
      <c r="AJ1169" s="21"/>
      <c r="AK1169" s="21"/>
      <c r="AL1169" s="21"/>
      <c r="AM1169" s="21"/>
      <c r="AN1169" s="21"/>
      <c r="AO1169" s="21"/>
      <c r="AP1169" s="21"/>
      <c r="AQ1169" s="21"/>
      <c r="AR1169" s="21"/>
    </row>
    <row r="1170" spans="1:44">
      <c r="A1170" s="21"/>
      <c r="B1170" s="21"/>
      <c r="C1170" s="21"/>
      <c r="D1170" s="21"/>
      <c r="E1170" s="21"/>
      <c r="F1170" s="21"/>
      <c r="G1170" s="21"/>
      <c r="H1170" s="21"/>
      <c r="I1170" s="21"/>
      <c r="J1170" s="21"/>
      <c r="K1170" s="21"/>
      <c r="L1170" s="21"/>
      <c r="M1170" s="21"/>
      <c r="N1170" s="21"/>
      <c r="O1170" s="21"/>
      <c r="P1170" s="21"/>
      <c r="Q1170" s="21"/>
      <c r="R1170" s="21"/>
      <c r="S1170" s="21"/>
      <c r="T1170" s="21"/>
      <c r="U1170" s="21"/>
      <c r="V1170" s="21"/>
      <c r="W1170" s="21"/>
      <c r="X1170" s="21"/>
      <c r="Y1170" s="21"/>
      <c r="Z1170" s="21"/>
      <c r="AA1170" s="21"/>
      <c r="AB1170" s="21"/>
      <c r="AC1170" s="21"/>
      <c r="AD1170" s="21"/>
      <c r="AE1170" s="21"/>
      <c r="AF1170" s="21"/>
      <c r="AG1170" s="21"/>
      <c r="AH1170" s="21"/>
      <c r="AI1170" s="21"/>
      <c r="AJ1170" s="21"/>
      <c r="AK1170" s="21"/>
      <c r="AL1170" s="21"/>
      <c r="AM1170" s="21"/>
      <c r="AN1170" s="21"/>
      <c r="AO1170" s="21"/>
      <c r="AP1170" s="21"/>
      <c r="AQ1170" s="21"/>
      <c r="AR1170" s="21"/>
    </row>
    <row r="1171" spans="1:44">
      <c r="A1171" s="21"/>
      <c r="B1171" s="21"/>
      <c r="C1171" s="21"/>
      <c r="D1171" s="21"/>
      <c r="E1171" s="21"/>
      <c r="F1171" s="21"/>
      <c r="G1171" s="21"/>
      <c r="H1171" s="21"/>
      <c r="I1171" s="21"/>
      <c r="J1171" s="21"/>
      <c r="K1171" s="21"/>
      <c r="L1171" s="21"/>
      <c r="M1171" s="21"/>
      <c r="N1171" s="21"/>
      <c r="O1171" s="21"/>
      <c r="P1171" s="21"/>
      <c r="Q1171" s="21"/>
      <c r="R1171" s="21"/>
      <c r="S1171" s="21"/>
      <c r="T1171" s="21"/>
      <c r="U1171" s="21"/>
      <c r="V1171" s="21"/>
      <c r="W1171" s="21"/>
      <c r="X1171" s="21"/>
      <c r="Y1171" s="21"/>
      <c r="Z1171" s="21"/>
      <c r="AA1171" s="21"/>
      <c r="AB1171" s="21"/>
      <c r="AC1171" s="21"/>
      <c r="AD1171" s="21"/>
      <c r="AE1171" s="21"/>
      <c r="AF1171" s="21"/>
      <c r="AG1171" s="21"/>
      <c r="AH1171" s="21"/>
      <c r="AI1171" s="21"/>
      <c r="AJ1171" s="21"/>
      <c r="AK1171" s="21"/>
      <c r="AL1171" s="21"/>
      <c r="AM1171" s="21"/>
      <c r="AN1171" s="21"/>
      <c r="AO1171" s="21"/>
      <c r="AP1171" s="21"/>
      <c r="AQ1171" s="21"/>
      <c r="AR1171" s="21"/>
    </row>
    <row r="1172" spans="1:44">
      <c r="A1172" s="21"/>
      <c r="B1172" s="21"/>
      <c r="C1172" s="21"/>
      <c r="D1172" s="21"/>
      <c r="E1172" s="21"/>
      <c r="F1172" s="21"/>
      <c r="G1172" s="21"/>
      <c r="H1172" s="21"/>
      <c r="I1172" s="21"/>
      <c r="J1172" s="21"/>
      <c r="K1172" s="21"/>
      <c r="L1172" s="21"/>
      <c r="M1172" s="21"/>
      <c r="N1172" s="21"/>
      <c r="O1172" s="21"/>
      <c r="P1172" s="21"/>
      <c r="Q1172" s="21"/>
      <c r="R1172" s="21"/>
      <c r="S1172" s="21"/>
      <c r="T1172" s="21"/>
      <c r="U1172" s="21"/>
      <c r="V1172" s="21"/>
      <c r="W1172" s="21"/>
      <c r="X1172" s="21"/>
      <c r="Y1172" s="21"/>
      <c r="Z1172" s="21"/>
      <c r="AA1172" s="21"/>
      <c r="AB1172" s="21"/>
      <c r="AC1172" s="21"/>
      <c r="AD1172" s="21"/>
      <c r="AE1172" s="21"/>
      <c r="AF1172" s="21"/>
      <c r="AG1172" s="21"/>
      <c r="AH1172" s="21"/>
      <c r="AI1172" s="21"/>
      <c r="AJ1172" s="21"/>
      <c r="AK1172" s="21"/>
      <c r="AL1172" s="21"/>
      <c r="AM1172" s="21"/>
      <c r="AN1172" s="21"/>
      <c r="AO1172" s="21"/>
      <c r="AP1172" s="21"/>
      <c r="AQ1172" s="21"/>
      <c r="AR1172" s="21"/>
    </row>
    <row r="1173" spans="1:44">
      <c r="A1173" s="21"/>
      <c r="B1173" s="21"/>
      <c r="C1173" s="21"/>
      <c r="D1173" s="21"/>
      <c r="E1173" s="21"/>
      <c r="F1173" s="21"/>
      <c r="G1173" s="21"/>
      <c r="H1173" s="21"/>
      <c r="I1173" s="21"/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</row>
    <row r="1174" spans="1:44">
      <c r="A1174" s="21"/>
      <c r="B1174" s="21"/>
      <c r="C1174" s="21"/>
      <c r="D1174" s="21"/>
      <c r="E1174" s="21"/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  <c r="Q1174" s="21"/>
      <c r="R1174" s="21"/>
      <c r="S1174" s="21"/>
      <c r="T1174" s="21"/>
      <c r="U1174" s="21"/>
      <c r="V1174" s="21"/>
      <c r="W1174" s="21"/>
      <c r="X1174" s="21"/>
      <c r="Y1174" s="21"/>
      <c r="Z1174" s="21"/>
      <c r="AA1174" s="21"/>
      <c r="AB1174" s="21"/>
      <c r="AC1174" s="21"/>
      <c r="AD1174" s="21"/>
      <c r="AE1174" s="21"/>
      <c r="AF1174" s="21"/>
      <c r="AG1174" s="21"/>
      <c r="AH1174" s="21"/>
      <c r="AI1174" s="21"/>
      <c r="AJ1174" s="21"/>
      <c r="AK1174" s="21"/>
      <c r="AL1174" s="21"/>
      <c r="AM1174" s="21"/>
      <c r="AN1174" s="21"/>
      <c r="AO1174" s="21"/>
      <c r="AP1174" s="21"/>
      <c r="AQ1174" s="21"/>
      <c r="AR1174" s="21"/>
    </row>
    <row r="1175" spans="1:44">
      <c r="A1175" s="21"/>
      <c r="B1175" s="21"/>
      <c r="C1175" s="21"/>
      <c r="D1175" s="21"/>
      <c r="E1175" s="21"/>
      <c r="F1175" s="21"/>
      <c r="G1175" s="21"/>
      <c r="H1175" s="21"/>
      <c r="I1175" s="21"/>
      <c r="J1175" s="21"/>
      <c r="K1175" s="21"/>
      <c r="L1175" s="21"/>
      <c r="M1175" s="21"/>
      <c r="N1175" s="21"/>
      <c r="O1175" s="21"/>
      <c r="P1175" s="21"/>
      <c r="Q1175" s="21"/>
      <c r="R1175" s="21"/>
      <c r="S1175" s="21"/>
      <c r="T1175" s="21"/>
      <c r="U1175" s="21"/>
      <c r="V1175" s="21"/>
      <c r="W1175" s="21"/>
      <c r="X1175" s="21"/>
      <c r="Y1175" s="21"/>
      <c r="Z1175" s="21"/>
      <c r="AA1175" s="21"/>
      <c r="AB1175" s="21"/>
      <c r="AC1175" s="21"/>
      <c r="AD1175" s="21"/>
      <c r="AE1175" s="21"/>
      <c r="AF1175" s="21"/>
      <c r="AG1175" s="21"/>
      <c r="AH1175" s="21"/>
      <c r="AI1175" s="21"/>
      <c r="AJ1175" s="21"/>
      <c r="AK1175" s="21"/>
      <c r="AL1175" s="21"/>
      <c r="AM1175" s="21"/>
      <c r="AN1175" s="21"/>
      <c r="AO1175" s="21"/>
      <c r="AP1175" s="21"/>
      <c r="AQ1175" s="21"/>
      <c r="AR1175" s="21"/>
    </row>
    <row r="1176" spans="1:44">
      <c r="A1176" s="21"/>
      <c r="B1176" s="21"/>
      <c r="C1176" s="21"/>
      <c r="D1176" s="21"/>
      <c r="E1176" s="21"/>
      <c r="F1176" s="21"/>
      <c r="G1176" s="21"/>
      <c r="H1176" s="21"/>
      <c r="I1176" s="21"/>
      <c r="J1176" s="21"/>
      <c r="K1176" s="21"/>
      <c r="L1176" s="21"/>
      <c r="M1176" s="21"/>
      <c r="N1176" s="21"/>
      <c r="O1176" s="21"/>
      <c r="P1176" s="21"/>
      <c r="Q1176" s="21"/>
      <c r="R1176" s="21"/>
      <c r="S1176" s="21"/>
      <c r="T1176" s="21"/>
      <c r="U1176" s="21"/>
      <c r="V1176" s="21"/>
      <c r="W1176" s="21"/>
      <c r="X1176" s="21"/>
      <c r="Y1176" s="21"/>
      <c r="Z1176" s="21"/>
      <c r="AA1176" s="21"/>
      <c r="AB1176" s="21"/>
      <c r="AC1176" s="21"/>
      <c r="AD1176" s="21"/>
      <c r="AE1176" s="21"/>
      <c r="AF1176" s="21"/>
      <c r="AG1176" s="21"/>
      <c r="AH1176" s="21"/>
      <c r="AI1176" s="21"/>
      <c r="AJ1176" s="21"/>
      <c r="AK1176" s="21"/>
      <c r="AL1176" s="21"/>
      <c r="AM1176" s="21"/>
      <c r="AN1176" s="21"/>
      <c r="AO1176" s="21"/>
      <c r="AP1176" s="21"/>
      <c r="AQ1176" s="21"/>
      <c r="AR1176" s="21"/>
    </row>
    <row r="1177" spans="1:44">
      <c r="A1177" s="21"/>
      <c r="B1177" s="21"/>
      <c r="C1177" s="21"/>
      <c r="D1177" s="21"/>
      <c r="E1177" s="21"/>
      <c r="F1177" s="21"/>
      <c r="G1177" s="21"/>
      <c r="H1177" s="21"/>
      <c r="I1177" s="21"/>
      <c r="J1177" s="21"/>
      <c r="K1177" s="21"/>
      <c r="L1177" s="21"/>
      <c r="M1177" s="21"/>
      <c r="N1177" s="21"/>
      <c r="O1177" s="21"/>
      <c r="P1177" s="21"/>
      <c r="Q1177" s="21"/>
      <c r="R1177" s="21"/>
      <c r="S1177" s="21"/>
      <c r="T1177" s="21"/>
      <c r="U1177" s="21"/>
      <c r="V1177" s="21"/>
      <c r="W1177" s="21"/>
      <c r="X1177" s="21"/>
      <c r="Y1177" s="21"/>
      <c r="Z1177" s="21"/>
      <c r="AA1177" s="21"/>
      <c r="AB1177" s="21"/>
      <c r="AC1177" s="21"/>
      <c r="AD1177" s="21"/>
      <c r="AE1177" s="21"/>
      <c r="AF1177" s="21"/>
      <c r="AG1177" s="21"/>
      <c r="AH1177" s="21"/>
      <c r="AI1177" s="21"/>
      <c r="AJ1177" s="21"/>
      <c r="AK1177" s="21"/>
      <c r="AL1177" s="21"/>
      <c r="AM1177" s="21"/>
      <c r="AN1177" s="21"/>
      <c r="AO1177" s="21"/>
      <c r="AP1177" s="21"/>
      <c r="AQ1177" s="21"/>
      <c r="AR1177" s="21"/>
    </row>
    <row r="1178" spans="1:44">
      <c r="A1178" s="21"/>
      <c r="B1178" s="21"/>
      <c r="C1178" s="21"/>
      <c r="D1178" s="21"/>
      <c r="E1178" s="21"/>
      <c r="F1178" s="21"/>
      <c r="G1178" s="21"/>
      <c r="H1178" s="21"/>
      <c r="I1178" s="21"/>
      <c r="J1178" s="21"/>
      <c r="K1178" s="21"/>
      <c r="L1178" s="21"/>
      <c r="M1178" s="21"/>
      <c r="N1178" s="21"/>
      <c r="O1178" s="21"/>
      <c r="P1178" s="21"/>
      <c r="Q1178" s="21"/>
      <c r="R1178" s="21"/>
      <c r="S1178" s="21"/>
      <c r="T1178" s="21"/>
      <c r="U1178" s="21"/>
      <c r="V1178" s="21"/>
      <c r="W1178" s="21"/>
      <c r="X1178" s="21"/>
      <c r="Y1178" s="21"/>
      <c r="Z1178" s="21"/>
      <c r="AA1178" s="21"/>
      <c r="AB1178" s="21"/>
      <c r="AC1178" s="21"/>
      <c r="AD1178" s="21"/>
      <c r="AE1178" s="21"/>
      <c r="AF1178" s="21"/>
      <c r="AG1178" s="21"/>
      <c r="AH1178" s="21"/>
      <c r="AI1178" s="21"/>
      <c r="AJ1178" s="21"/>
      <c r="AK1178" s="21"/>
      <c r="AL1178" s="21"/>
      <c r="AM1178" s="21"/>
      <c r="AN1178" s="21"/>
      <c r="AO1178" s="21"/>
      <c r="AP1178" s="21"/>
      <c r="AQ1178" s="21"/>
      <c r="AR1178" s="21"/>
    </row>
    <row r="1179" spans="1:44">
      <c r="A1179" s="21"/>
      <c r="B1179" s="21"/>
      <c r="C1179" s="21"/>
      <c r="D1179" s="21"/>
      <c r="E1179" s="21"/>
      <c r="F1179" s="21"/>
      <c r="G1179" s="21"/>
      <c r="H1179" s="21"/>
      <c r="I1179" s="21"/>
      <c r="J1179" s="21"/>
      <c r="K1179" s="21"/>
      <c r="L1179" s="21"/>
      <c r="M1179" s="21"/>
      <c r="N1179" s="21"/>
      <c r="O1179" s="21"/>
      <c r="P1179" s="21"/>
      <c r="Q1179" s="21"/>
      <c r="R1179" s="21"/>
      <c r="S1179" s="21"/>
      <c r="T1179" s="21"/>
      <c r="U1179" s="21"/>
      <c r="V1179" s="21"/>
      <c r="W1179" s="21"/>
      <c r="X1179" s="21"/>
      <c r="Y1179" s="21"/>
      <c r="Z1179" s="21"/>
      <c r="AA1179" s="21"/>
      <c r="AB1179" s="21"/>
      <c r="AC1179" s="21"/>
      <c r="AD1179" s="21"/>
      <c r="AE1179" s="21"/>
      <c r="AF1179" s="21"/>
      <c r="AG1179" s="21"/>
      <c r="AH1179" s="21"/>
      <c r="AI1179" s="21"/>
      <c r="AJ1179" s="21"/>
      <c r="AK1179" s="21"/>
      <c r="AL1179" s="21"/>
      <c r="AM1179" s="21"/>
      <c r="AN1179" s="21"/>
      <c r="AO1179" s="21"/>
      <c r="AP1179" s="21"/>
      <c r="AQ1179" s="21"/>
      <c r="AR1179" s="21"/>
    </row>
    <row r="1180" spans="1:44">
      <c r="A1180" s="21"/>
      <c r="B1180" s="21"/>
      <c r="C1180" s="21"/>
      <c r="D1180" s="21"/>
      <c r="E1180" s="21"/>
      <c r="F1180" s="21"/>
      <c r="G1180" s="21"/>
      <c r="H1180" s="21"/>
      <c r="I1180" s="21"/>
      <c r="J1180" s="21"/>
      <c r="K1180" s="21"/>
      <c r="L1180" s="21"/>
      <c r="M1180" s="21"/>
      <c r="N1180" s="21"/>
      <c r="O1180" s="21"/>
      <c r="P1180" s="21"/>
      <c r="Q1180" s="21"/>
      <c r="R1180" s="21"/>
      <c r="S1180" s="21"/>
      <c r="T1180" s="21"/>
      <c r="U1180" s="21"/>
      <c r="V1180" s="21"/>
      <c r="W1180" s="21"/>
      <c r="X1180" s="21"/>
      <c r="Y1180" s="21"/>
      <c r="Z1180" s="21"/>
      <c r="AA1180" s="21"/>
      <c r="AB1180" s="21"/>
      <c r="AC1180" s="21"/>
      <c r="AD1180" s="21"/>
      <c r="AE1180" s="21"/>
      <c r="AF1180" s="21"/>
      <c r="AG1180" s="21"/>
      <c r="AH1180" s="21"/>
      <c r="AI1180" s="21"/>
      <c r="AJ1180" s="21"/>
      <c r="AK1180" s="21"/>
      <c r="AL1180" s="21"/>
      <c r="AM1180" s="21"/>
      <c r="AN1180" s="21"/>
      <c r="AO1180" s="21"/>
      <c r="AP1180" s="21"/>
      <c r="AQ1180" s="21"/>
      <c r="AR1180" s="21"/>
    </row>
    <row r="1181" spans="1:44">
      <c r="A1181" s="21"/>
      <c r="B1181" s="21"/>
      <c r="C1181" s="21"/>
      <c r="D1181" s="21"/>
      <c r="E1181" s="21"/>
      <c r="F1181" s="21"/>
      <c r="G1181" s="21"/>
      <c r="H1181" s="21"/>
      <c r="I1181" s="21"/>
      <c r="J1181" s="21"/>
      <c r="K1181" s="21"/>
      <c r="L1181" s="21"/>
      <c r="M1181" s="21"/>
      <c r="N1181" s="21"/>
      <c r="O1181" s="21"/>
      <c r="P1181" s="21"/>
      <c r="Q1181" s="21"/>
      <c r="R1181" s="21"/>
      <c r="S1181" s="21"/>
      <c r="T1181" s="21"/>
      <c r="U1181" s="21"/>
      <c r="V1181" s="21"/>
      <c r="W1181" s="21"/>
      <c r="X1181" s="21"/>
      <c r="Y1181" s="21"/>
      <c r="Z1181" s="21"/>
      <c r="AA1181" s="21"/>
      <c r="AB1181" s="21"/>
      <c r="AC1181" s="21"/>
      <c r="AD1181" s="21"/>
      <c r="AE1181" s="21"/>
      <c r="AF1181" s="21"/>
      <c r="AG1181" s="21"/>
      <c r="AH1181" s="21"/>
      <c r="AI1181" s="21"/>
      <c r="AJ1181" s="21"/>
      <c r="AK1181" s="21"/>
      <c r="AL1181" s="21"/>
      <c r="AM1181" s="21"/>
      <c r="AN1181" s="21"/>
      <c r="AO1181" s="21"/>
      <c r="AP1181" s="21"/>
      <c r="AQ1181" s="21"/>
      <c r="AR1181" s="21"/>
    </row>
    <row r="1182" spans="1:44">
      <c r="A1182" s="21"/>
      <c r="B1182" s="21"/>
      <c r="C1182" s="21"/>
      <c r="D1182" s="21"/>
      <c r="E1182" s="21"/>
      <c r="F1182" s="21"/>
      <c r="G1182" s="21"/>
      <c r="H1182" s="21"/>
      <c r="I1182" s="21"/>
      <c r="J1182" s="21"/>
      <c r="K1182" s="21"/>
      <c r="L1182" s="21"/>
      <c r="M1182" s="21"/>
      <c r="N1182" s="21"/>
      <c r="O1182" s="21"/>
      <c r="P1182" s="21"/>
      <c r="Q1182" s="21"/>
      <c r="R1182" s="21"/>
      <c r="S1182" s="21"/>
      <c r="T1182" s="21"/>
      <c r="U1182" s="21"/>
      <c r="V1182" s="21"/>
      <c r="W1182" s="21"/>
      <c r="X1182" s="21"/>
      <c r="Y1182" s="21"/>
      <c r="Z1182" s="21"/>
      <c r="AA1182" s="21"/>
      <c r="AB1182" s="21"/>
      <c r="AC1182" s="21"/>
      <c r="AD1182" s="21"/>
      <c r="AE1182" s="21"/>
      <c r="AF1182" s="21"/>
      <c r="AG1182" s="21"/>
      <c r="AH1182" s="21"/>
      <c r="AI1182" s="21"/>
      <c r="AJ1182" s="21"/>
      <c r="AK1182" s="21"/>
      <c r="AL1182" s="21"/>
      <c r="AM1182" s="21"/>
      <c r="AN1182" s="21"/>
      <c r="AO1182" s="21"/>
      <c r="AP1182" s="21"/>
      <c r="AQ1182" s="21"/>
      <c r="AR1182" s="21"/>
    </row>
    <row r="1183" spans="1:44">
      <c r="A1183" s="21"/>
      <c r="B1183" s="21"/>
      <c r="C1183" s="21"/>
      <c r="D1183" s="21"/>
      <c r="E1183" s="21"/>
      <c r="F1183" s="21"/>
      <c r="G1183" s="21"/>
      <c r="H1183" s="21"/>
      <c r="I1183" s="21"/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</row>
    <row r="1184" spans="1:44">
      <c r="A1184" s="21"/>
      <c r="B1184" s="21"/>
      <c r="C1184" s="21"/>
      <c r="D1184" s="21"/>
      <c r="E1184" s="21"/>
      <c r="F1184" s="21"/>
      <c r="G1184" s="21"/>
      <c r="H1184" s="21"/>
      <c r="I1184" s="21"/>
      <c r="J1184" s="21"/>
      <c r="K1184" s="21"/>
      <c r="L1184" s="21"/>
      <c r="M1184" s="21"/>
      <c r="N1184" s="21"/>
      <c r="O1184" s="21"/>
      <c r="P1184" s="21"/>
      <c r="Q1184" s="21"/>
      <c r="R1184" s="21"/>
      <c r="S1184" s="21"/>
      <c r="T1184" s="21"/>
      <c r="U1184" s="21"/>
      <c r="V1184" s="21"/>
      <c r="W1184" s="21"/>
      <c r="X1184" s="21"/>
      <c r="Y1184" s="21"/>
      <c r="Z1184" s="21"/>
      <c r="AA1184" s="21"/>
      <c r="AB1184" s="21"/>
      <c r="AC1184" s="21"/>
      <c r="AD1184" s="21"/>
      <c r="AE1184" s="21"/>
      <c r="AF1184" s="21"/>
      <c r="AG1184" s="21"/>
      <c r="AH1184" s="21"/>
      <c r="AI1184" s="21"/>
      <c r="AJ1184" s="21"/>
      <c r="AK1184" s="21"/>
      <c r="AL1184" s="21"/>
      <c r="AM1184" s="21"/>
      <c r="AN1184" s="21"/>
      <c r="AO1184" s="21"/>
      <c r="AP1184" s="21"/>
      <c r="AQ1184" s="21"/>
      <c r="AR1184" s="21"/>
    </row>
    <row r="1185" spans="1:44">
      <c r="A1185" s="21"/>
      <c r="B1185" s="21"/>
      <c r="C1185" s="21"/>
      <c r="D1185" s="21"/>
      <c r="E1185" s="21"/>
      <c r="F1185" s="21"/>
      <c r="G1185" s="21"/>
      <c r="H1185" s="21"/>
      <c r="I1185" s="21"/>
      <c r="J1185" s="21"/>
      <c r="K1185" s="21"/>
      <c r="L1185" s="21"/>
      <c r="M1185" s="21"/>
      <c r="N1185" s="21"/>
      <c r="O1185" s="21"/>
      <c r="P1185" s="21"/>
      <c r="Q1185" s="21"/>
      <c r="R1185" s="21"/>
      <c r="S1185" s="21"/>
      <c r="T1185" s="21"/>
      <c r="U1185" s="21"/>
      <c r="V1185" s="21"/>
      <c r="W1185" s="21"/>
      <c r="X1185" s="21"/>
      <c r="Y1185" s="21"/>
      <c r="Z1185" s="21"/>
      <c r="AA1185" s="21"/>
      <c r="AB1185" s="21"/>
      <c r="AC1185" s="21"/>
      <c r="AD1185" s="21"/>
      <c r="AE1185" s="21"/>
      <c r="AF1185" s="21"/>
      <c r="AG1185" s="21"/>
      <c r="AH1185" s="21"/>
      <c r="AI1185" s="21"/>
      <c r="AJ1185" s="21"/>
      <c r="AK1185" s="21"/>
      <c r="AL1185" s="21"/>
      <c r="AM1185" s="21"/>
      <c r="AN1185" s="21"/>
      <c r="AO1185" s="21"/>
      <c r="AP1185" s="21"/>
      <c r="AQ1185" s="21"/>
      <c r="AR1185" s="21"/>
    </row>
    <row r="1186" spans="1:44">
      <c r="A1186" s="21"/>
      <c r="B1186" s="21"/>
      <c r="C1186" s="21"/>
      <c r="D1186" s="21"/>
      <c r="E1186" s="21"/>
      <c r="F1186" s="21"/>
      <c r="G1186" s="21"/>
      <c r="H1186" s="21"/>
      <c r="I1186" s="21"/>
      <c r="J1186" s="21"/>
      <c r="K1186" s="21"/>
      <c r="L1186" s="21"/>
      <c r="M1186" s="21"/>
      <c r="N1186" s="21"/>
      <c r="O1186" s="21"/>
      <c r="P1186" s="21"/>
      <c r="Q1186" s="21"/>
      <c r="R1186" s="21"/>
      <c r="S1186" s="21"/>
      <c r="T1186" s="21"/>
      <c r="U1186" s="21"/>
      <c r="V1186" s="21"/>
      <c r="W1186" s="21"/>
      <c r="X1186" s="21"/>
      <c r="Y1186" s="21"/>
      <c r="Z1186" s="21"/>
      <c r="AA1186" s="21"/>
      <c r="AB1186" s="21"/>
      <c r="AC1186" s="21"/>
      <c r="AD1186" s="21"/>
      <c r="AE1186" s="21"/>
      <c r="AF1186" s="21"/>
      <c r="AG1186" s="21"/>
      <c r="AH1186" s="21"/>
      <c r="AI1186" s="21"/>
      <c r="AJ1186" s="21"/>
      <c r="AK1186" s="21"/>
      <c r="AL1186" s="21"/>
      <c r="AM1186" s="21"/>
      <c r="AN1186" s="21"/>
      <c r="AO1186" s="21"/>
      <c r="AP1186" s="21"/>
      <c r="AQ1186" s="21"/>
      <c r="AR1186" s="21"/>
    </row>
    <row r="1187" spans="1:44">
      <c r="A1187" s="21"/>
      <c r="B1187" s="21"/>
      <c r="C1187" s="21"/>
      <c r="D1187" s="21"/>
      <c r="E1187" s="21"/>
      <c r="F1187" s="21"/>
      <c r="G1187" s="21"/>
      <c r="H1187" s="21"/>
      <c r="I1187" s="21"/>
      <c r="J1187" s="21"/>
      <c r="K1187" s="21"/>
      <c r="L1187" s="21"/>
      <c r="M1187" s="21"/>
      <c r="N1187" s="21"/>
      <c r="O1187" s="21"/>
      <c r="P1187" s="21"/>
      <c r="Q1187" s="21"/>
      <c r="R1187" s="21"/>
      <c r="S1187" s="21"/>
      <c r="T1187" s="21"/>
      <c r="U1187" s="21"/>
      <c r="V1187" s="21"/>
      <c r="W1187" s="21"/>
      <c r="X1187" s="21"/>
      <c r="Y1187" s="21"/>
      <c r="Z1187" s="21"/>
      <c r="AA1187" s="21"/>
      <c r="AB1187" s="21"/>
      <c r="AC1187" s="21"/>
      <c r="AD1187" s="21"/>
      <c r="AE1187" s="21"/>
      <c r="AF1187" s="21"/>
      <c r="AG1187" s="21"/>
      <c r="AH1187" s="21"/>
      <c r="AI1187" s="21"/>
      <c r="AJ1187" s="21"/>
      <c r="AK1187" s="21"/>
      <c r="AL1187" s="21"/>
      <c r="AM1187" s="21"/>
      <c r="AN1187" s="21"/>
      <c r="AO1187" s="21"/>
      <c r="AP1187" s="21"/>
      <c r="AQ1187" s="21"/>
      <c r="AR1187" s="21"/>
    </row>
    <row r="1188" spans="1:44">
      <c r="A1188" s="21"/>
      <c r="B1188" s="21"/>
      <c r="C1188" s="21"/>
      <c r="D1188" s="21"/>
      <c r="E1188" s="21"/>
      <c r="F1188" s="21"/>
      <c r="G1188" s="21"/>
      <c r="H1188" s="21"/>
      <c r="I1188" s="21"/>
      <c r="J1188" s="21"/>
      <c r="K1188" s="21"/>
      <c r="L1188" s="21"/>
      <c r="M1188" s="21"/>
      <c r="N1188" s="21"/>
      <c r="O1188" s="21"/>
      <c r="P1188" s="21"/>
      <c r="Q1188" s="21"/>
      <c r="R1188" s="21"/>
      <c r="S1188" s="21"/>
      <c r="T1188" s="21"/>
      <c r="U1188" s="21"/>
      <c r="V1188" s="21"/>
      <c r="W1188" s="21"/>
      <c r="X1188" s="21"/>
      <c r="Y1188" s="21"/>
      <c r="Z1188" s="21"/>
      <c r="AA1188" s="21"/>
      <c r="AB1188" s="21"/>
      <c r="AC1188" s="21"/>
      <c r="AD1188" s="21"/>
      <c r="AE1188" s="21"/>
      <c r="AF1188" s="21"/>
      <c r="AG1188" s="21"/>
      <c r="AH1188" s="21"/>
      <c r="AI1188" s="21"/>
      <c r="AJ1188" s="21"/>
      <c r="AK1188" s="21"/>
      <c r="AL1188" s="21"/>
      <c r="AM1188" s="21"/>
      <c r="AN1188" s="21"/>
      <c r="AO1188" s="21"/>
      <c r="AP1188" s="21"/>
      <c r="AQ1188" s="21"/>
      <c r="AR1188" s="21"/>
    </row>
    <row r="1189" spans="1:44">
      <c r="A1189" s="21"/>
      <c r="B1189" s="21"/>
      <c r="C1189" s="21"/>
      <c r="D1189" s="21"/>
      <c r="E1189" s="21"/>
      <c r="F1189" s="21"/>
      <c r="G1189" s="21"/>
      <c r="H1189" s="21"/>
      <c r="I1189" s="21"/>
      <c r="J1189" s="21"/>
      <c r="K1189" s="21"/>
      <c r="L1189" s="21"/>
      <c r="M1189" s="21"/>
      <c r="N1189" s="21"/>
      <c r="O1189" s="21"/>
      <c r="P1189" s="21"/>
      <c r="Q1189" s="21"/>
      <c r="R1189" s="21"/>
      <c r="S1189" s="21"/>
      <c r="T1189" s="21"/>
      <c r="U1189" s="21"/>
      <c r="V1189" s="21"/>
      <c r="W1189" s="21"/>
      <c r="X1189" s="21"/>
      <c r="Y1189" s="21"/>
      <c r="Z1189" s="21"/>
      <c r="AA1189" s="21"/>
      <c r="AB1189" s="21"/>
      <c r="AC1189" s="21"/>
      <c r="AD1189" s="21"/>
      <c r="AE1189" s="21"/>
      <c r="AF1189" s="21"/>
      <c r="AG1189" s="21"/>
      <c r="AH1189" s="21"/>
      <c r="AI1189" s="21"/>
      <c r="AJ1189" s="21"/>
      <c r="AK1189" s="21"/>
      <c r="AL1189" s="21"/>
      <c r="AM1189" s="21"/>
      <c r="AN1189" s="21"/>
      <c r="AO1189" s="21"/>
      <c r="AP1189" s="21"/>
      <c r="AQ1189" s="21"/>
      <c r="AR1189" s="21"/>
    </row>
    <row r="1190" spans="1:44">
      <c r="A1190" s="21"/>
      <c r="B1190" s="21"/>
      <c r="C1190" s="21"/>
      <c r="D1190" s="21"/>
      <c r="E1190" s="21"/>
      <c r="F1190" s="21"/>
      <c r="G1190" s="21"/>
      <c r="H1190" s="21"/>
      <c r="I1190" s="21"/>
      <c r="J1190" s="21"/>
      <c r="K1190" s="21"/>
      <c r="L1190" s="21"/>
      <c r="M1190" s="21"/>
      <c r="N1190" s="21"/>
      <c r="O1190" s="21"/>
      <c r="P1190" s="21"/>
      <c r="Q1190" s="21"/>
      <c r="R1190" s="21"/>
      <c r="S1190" s="21"/>
      <c r="T1190" s="21"/>
      <c r="U1190" s="21"/>
      <c r="V1190" s="21"/>
      <c r="W1190" s="21"/>
      <c r="X1190" s="21"/>
      <c r="Y1190" s="21"/>
      <c r="Z1190" s="21"/>
      <c r="AA1190" s="21"/>
      <c r="AB1190" s="21"/>
      <c r="AC1190" s="21"/>
      <c r="AD1190" s="21"/>
      <c r="AE1190" s="21"/>
      <c r="AF1190" s="21"/>
      <c r="AG1190" s="21"/>
      <c r="AH1190" s="21"/>
      <c r="AI1190" s="21"/>
      <c r="AJ1190" s="21"/>
      <c r="AK1190" s="21"/>
      <c r="AL1190" s="21"/>
      <c r="AM1190" s="21"/>
      <c r="AN1190" s="21"/>
      <c r="AO1190" s="21"/>
      <c r="AP1190" s="21"/>
      <c r="AQ1190" s="21"/>
      <c r="AR1190" s="21"/>
    </row>
    <row r="1191" spans="1:44">
      <c r="A1191" s="21"/>
      <c r="B1191" s="21"/>
      <c r="C1191" s="21"/>
      <c r="D1191" s="21"/>
      <c r="E1191" s="21"/>
      <c r="F1191" s="21"/>
      <c r="G1191" s="21"/>
      <c r="H1191" s="21"/>
      <c r="I1191" s="21"/>
      <c r="J1191" s="21"/>
      <c r="K1191" s="21"/>
      <c r="L1191" s="21"/>
      <c r="M1191" s="21"/>
      <c r="N1191" s="21"/>
      <c r="O1191" s="21"/>
      <c r="P1191" s="21"/>
      <c r="Q1191" s="21"/>
      <c r="R1191" s="21"/>
      <c r="S1191" s="21"/>
      <c r="T1191" s="21"/>
      <c r="U1191" s="21"/>
      <c r="V1191" s="21"/>
      <c r="W1191" s="21"/>
      <c r="X1191" s="21"/>
      <c r="Y1191" s="21"/>
      <c r="Z1191" s="21"/>
      <c r="AA1191" s="21"/>
      <c r="AB1191" s="21"/>
      <c r="AC1191" s="21"/>
      <c r="AD1191" s="21"/>
      <c r="AE1191" s="21"/>
      <c r="AF1191" s="21"/>
      <c r="AG1191" s="21"/>
      <c r="AH1191" s="21"/>
      <c r="AI1191" s="21"/>
      <c r="AJ1191" s="21"/>
      <c r="AK1191" s="21"/>
      <c r="AL1191" s="21"/>
      <c r="AM1191" s="21"/>
      <c r="AN1191" s="21"/>
      <c r="AO1191" s="21"/>
      <c r="AP1191" s="21"/>
      <c r="AQ1191" s="21"/>
      <c r="AR1191" s="21"/>
    </row>
    <row r="1192" spans="1:44">
      <c r="A1192" s="21"/>
      <c r="B1192" s="21"/>
      <c r="C1192" s="21"/>
      <c r="D1192" s="21"/>
      <c r="E1192" s="21"/>
      <c r="F1192" s="21"/>
      <c r="G1192" s="21"/>
      <c r="H1192" s="21"/>
      <c r="I1192" s="21"/>
      <c r="J1192" s="21"/>
      <c r="K1192" s="21"/>
      <c r="L1192" s="21"/>
      <c r="M1192" s="21"/>
      <c r="N1192" s="21"/>
      <c r="O1192" s="21"/>
      <c r="P1192" s="21"/>
      <c r="Q1192" s="21"/>
      <c r="R1192" s="21"/>
      <c r="S1192" s="21"/>
      <c r="T1192" s="21"/>
      <c r="U1192" s="21"/>
      <c r="V1192" s="21"/>
      <c r="W1192" s="21"/>
      <c r="X1192" s="21"/>
      <c r="Y1192" s="21"/>
      <c r="Z1192" s="21"/>
      <c r="AA1192" s="21"/>
      <c r="AB1192" s="21"/>
      <c r="AC1192" s="21"/>
      <c r="AD1192" s="21"/>
      <c r="AE1192" s="21"/>
      <c r="AF1192" s="21"/>
      <c r="AG1192" s="21"/>
      <c r="AH1192" s="21"/>
      <c r="AI1192" s="21"/>
      <c r="AJ1192" s="21"/>
      <c r="AK1192" s="21"/>
      <c r="AL1192" s="21"/>
      <c r="AM1192" s="21"/>
      <c r="AN1192" s="21"/>
      <c r="AO1192" s="21"/>
      <c r="AP1192" s="21"/>
      <c r="AQ1192" s="21"/>
      <c r="AR1192" s="21"/>
    </row>
    <row r="1193" spans="1:44">
      <c r="A1193" s="21"/>
      <c r="B1193" s="21"/>
      <c r="C1193" s="21"/>
      <c r="D1193" s="21"/>
      <c r="E1193" s="21"/>
      <c r="F1193" s="21"/>
      <c r="G1193" s="21"/>
      <c r="H1193" s="21"/>
      <c r="I1193" s="21"/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</row>
    <row r="1194" spans="1:44">
      <c r="A1194" s="21"/>
      <c r="B1194" s="21"/>
      <c r="C1194" s="21"/>
      <c r="D1194" s="21"/>
      <c r="E1194" s="21"/>
      <c r="F1194" s="21"/>
      <c r="G1194" s="21"/>
      <c r="H1194" s="21"/>
      <c r="I1194" s="21"/>
      <c r="J1194" s="21"/>
      <c r="K1194" s="21"/>
      <c r="L1194" s="21"/>
      <c r="M1194" s="21"/>
      <c r="N1194" s="21"/>
      <c r="O1194" s="21"/>
      <c r="P1194" s="21"/>
      <c r="Q1194" s="21"/>
      <c r="R1194" s="21"/>
      <c r="S1194" s="21"/>
      <c r="T1194" s="21"/>
      <c r="U1194" s="21"/>
      <c r="V1194" s="21"/>
      <c r="W1194" s="21"/>
      <c r="X1194" s="21"/>
      <c r="Y1194" s="21"/>
      <c r="Z1194" s="21"/>
      <c r="AA1194" s="21"/>
      <c r="AB1194" s="21"/>
      <c r="AC1194" s="21"/>
      <c r="AD1194" s="21"/>
      <c r="AE1194" s="21"/>
      <c r="AF1194" s="21"/>
      <c r="AG1194" s="21"/>
      <c r="AH1194" s="21"/>
      <c r="AI1194" s="21"/>
      <c r="AJ1194" s="21"/>
      <c r="AK1194" s="21"/>
      <c r="AL1194" s="21"/>
      <c r="AM1194" s="21"/>
      <c r="AN1194" s="21"/>
      <c r="AO1194" s="21"/>
      <c r="AP1194" s="21"/>
      <c r="AQ1194" s="21"/>
      <c r="AR1194" s="21"/>
    </row>
    <row r="1195" spans="1:44">
      <c r="A1195" s="21"/>
      <c r="B1195" s="21"/>
      <c r="C1195" s="21"/>
      <c r="D1195" s="21"/>
      <c r="E1195" s="21"/>
      <c r="F1195" s="21"/>
      <c r="G1195" s="21"/>
      <c r="H1195" s="21"/>
      <c r="I1195" s="21"/>
      <c r="J1195" s="21"/>
      <c r="K1195" s="21"/>
      <c r="L1195" s="21"/>
      <c r="M1195" s="21"/>
      <c r="N1195" s="21"/>
      <c r="O1195" s="21"/>
      <c r="P1195" s="21"/>
      <c r="Q1195" s="21"/>
      <c r="R1195" s="21"/>
      <c r="S1195" s="21"/>
      <c r="T1195" s="21"/>
      <c r="U1195" s="21"/>
      <c r="V1195" s="21"/>
      <c r="W1195" s="21"/>
      <c r="X1195" s="21"/>
      <c r="Y1195" s="21"/>
      <c r="Z1195" s="21"/>
      <c r="AA1195" s="21"/>
      <c r="AB1195" s="21"/>
      <c r="AC1195" s="21"/>
      <c r="AD1195" s="21"/>
      <c r="AE1195" s="21"/>
      <c r="AF1195" s="21"/>
      <c r="AG1195" s="21"/>
      <c r="AH1195" s="21"/>
      <c r="AI1195" s="21"/>
      <c r="AJ1195" s="21"/>
      <c r="AK1195" s="21"/>
      <c r="AL1195" s="21"/>
      <c r="AM1195" s="21"/>
      <c r="AN1195" s="21"/>
      <c r="AO1195" s="21"/>
      <c r="AP1195" s="21"/>
      <c r="AQ1195" s="21"/>
      <c r="AR1195" s="21"/>
    </row>
    <row r="1196" spans="1:44">
      <c r="A1196" s="21"/>
      <c r="B1196" s="21"/>
      <c r="C1196" s="21"/>
      <c r="D1196" s="21"/>
      <c r="E1196" s="21"/>
      <c r="F1196" s="21"/>
      <c r="G1196" s="21"/>
      <c r="H1196" s="21"/>
      <c r="I1196" s="21"/>
      <c r="J1196" s="21"/>
      <c r="K1196" s="21"/>
      <c r="L1196" s="21"/>
      <c r="M1196" s="21"/>
      <c r="N1196" s="21"/>
      <c r="O1196" s="21"/>
      <c r="P1196" s="21"/>
      <c r="Q1196" s="21"/>
      <c r="R1196" s="21"/>
      <c r="S1196" s="21"/>
      <c r="T1196" s="21"/>
      <c r="U1196" s="21"/>
      <c r="V1196" s="21"/>
      <c r="W1196" s="21"/>
      <c r="X1196" s="21"/>
      <c r="Y1196" s="21"/>
      <c r="Z1196" s="21"/>
      <c r="AA1196" s="21"/>
      <c r="AB1196" s="21"/>
      <c r="AC1196" s="21"/>
      <c r="AD1196" s="21"/>
      <c r="AE1196" s="21"/>
      <c r="AF1196" s="21"/>
      <c r="AG1196" s="21"/>
      <c r="AH1196" s="21"/>
      <c r="AI1196" s="21"/>
      <c r="AJ1196" s="21"/>
      <c r="AK1196" s="21"/>
      <c r="AL1196" s="21"/>
      <c r="AM1196" s="21"/>
      <c r="AN1196" s="21"/>
      <c r="AO1196" s="21"/>
      <c r="AP1196" s="21"/>
      <c r="AQ1196" s="21"/>
      <c r="AR1196" s="21"/>
    </row>
    <row r="1197" spans="1:44">
      <c r="A1197" s="21"/>
      <c r="B1197" s="21"/>
      <c r="C1197" s="21"/>
      <c r="D1197" s="21"/>
      <c r="E1197" s="21"/>
      <c r="F1197" s="21"/>
      <c r="G1197" s="21"/>
      <c r="H1197" s="21"/>
      <c r="I1197" s="21"/>
      <c r="J1197" s="21"/>
      <c r="K1197" s="21"/>
      <c r="L1197" s="21"/>
      <c r="M1197" s="21"/>
      <c r="N1197" s="21"/>
      <c r="O1197" s="21"/>
      <c r="P1197" s="21"/>
      <c r="Q1197" s="21"/>
      <c r="R1197" s="21"/>
      <c r="S1197" s="21"/>
      <c r="T1197" s="21"/>
      <c r="U1197" s="21"/>
      <c r="V1197" s="21"/>
      <c r="W1197" s="21"/>
      <c r="X1197" s="21"/>
      <c r="Y1197" s="21"/>
      <c r="Z1197" s="21"/>
      <c r="AA1197" s="21"/>
      <c r="AB1197" s="21"/>
      <c r="AC1197" s="21"/>
      <c r="AD1197" s="21"/>
      <c r="AE1197" s="21"/>
      <c r="AF1197" s="21"/>
      <c r="AG1197" s="21"/>
      <c r="AH1197" s="21"/>
      <c r="AI1197" s="21"/>
      <c r="AJ1197" s="21"/>
      <c r="AK1197" s="21"/>
      <c r="AL1197" s="21"/>
      <c r="AM1197" s="21"/>
      <c r="AN1197" s="21"/>
      <c r="AO1197" s="21"/>
      <c r="AP1197" s="21"/>
      <c r="AQ1197" s="21"/>
      <c r="AR1197" s="21"/>
    </row>
    <row r="1198" spans="1:44">
      <c r="A1198" s="21"/>
      <c r="B1198" s="21"/>
      <c r="C1198" s="21"/>
      <c r="D1198" s="21"/>
      <c r="E1198" s="21"/>
      <c r="F1198" s="21"/>
      <c r="G1198" s="21"/>
      <c r="H1198" s="21"/>
      <c r="I1198" s="21"/>
      <c r="J1198" s="21"/>
      <c r="K1198" s="21"/>
      <c r="L1198" s="21"/>
      <c r="M1198" s="21"/>
      <c r="N1198" s="21"/>
      <c r="O1198" s="21"/>
      <c r="P1198" s="21"/>
      <c r="Q1198" s="21"/>
      <c r="R1198" s="21"/>
      <c r="S1198" s="21"/>
      <c r="T1198" s="21"/>
      <c r="U1198" s="21"/>
      <c r="V1198" s="21"/>
      <c r="W1198" s="21"/>
      <c r="X1198" s="21"/>
      <c r="Y1198" s="21"/>
      <c r="Z1198" s="21"/>
      <c r="AA1198" s="21"/>
      <c r="AB1198" s="21"/>
      <c r="AC1198" s="21"/>
      <c r="AD1198" s="21"/>
      <c r="AE1198" s="21"/>
      <c r="AF1198" s="21"/>
      <c r="AG1198" s="21"/>
      <c r="AH1198" s="21"/>
      <c r="AI1198" s="21"/>
      <c r="AJ1198" s="21"/>
      <c r="AK1198" s="21"/>
      <c r="AL1198" s="21"/>
      <c r="AM1198" s="21"/>
      <c r="AN1198" s="21"/>
      <c r="AO1198" s="21"/>
      <c r="AP1198" s="21"/>
      <c r="AQ1198" s="21"/>
      <c r="AR1198" s="21"/>
    </row>
    <row r="1199" spans="1:44">
      <c r="A1199" s="21"/>
      <c r="B1199" s="21"/>
      <c r="C1199" s="21"/>
      <c r="D1199" s="21"/>
      <c r="E1199" s="21"/>
      <c r="F1199" s="21"/>
      <c r="G1199" s="21"/>
      <c r="H1199" s="21"/>
      <c r="I1199" s="21"/>
      <c r="J1199" s="21"/>
      <c r="K1199" s="21"/>
      <c r="L1199" s="21"/>
      <c r="M1199" s="21"/>
      <c r="N1199" s="21"/>
      <c r="O1199" s="21"/>
      <c r="P1199" s="21"/>
      <c r="Q1199" s="21"/>
      <c r="R1199" s="21"/>
      <c r="S1199" s="21"/>
      <c r="T1199" s="21"/>
      <c r="U1199" s="21"/>
      <c r="V1199" s="21"/>
      <c r="W1199" s="21"/>
      <c r="X1199" s="21"/>
      <c r="Y1199" s="21"/>
      <c r="Z1199" s="21"/>
      <c r="AA1199" s="21"/>
      <c r="AB1199" s="21"/>
      <c r="AC1199" s="21"/>
      <c r="AD1199" s="21"/>
      <c r="AE1199" s="21"/>
      <c r="AF1199" s="21"/>
      <c r="AG1199" s="21"/>
      <c r="AH1199" s="21"/>
      <c r="AI1199" s="21"/>
      <c r="AJ1199" s="21"/>
      <c r="AK1199" s="21"/>
      <c r="AL1199" s="21"/>
      <c r="AM1199" s="21"/>
      <c r="AN1199" s="21"/>
      <c r="AO1199" s="21"/>
      <c r="AP1199" s="21"/>
      <c r="AQ1199" s="21"/>
      <c r="AR1199" s="21"/>
    </row>
    <row r="1200" spans="1:44">
      <c r="A1200" s="21"/>
      <c r="B1200" s="21"/>
      <c r="C1200" s="21"/>
      <c r="D1200" s="21"/>
      <c r="E1200" s="21"/>
      <c r="F1200" s="21"/>
      <c r="G1200" s="21"/>
      <c r="H1200" s="21"/>
      <c r="I1200" s="21"/>
      <c r="J1200" s="21"/>
      <c r="K1200" s="21"/>
      <c r="L1200" s="21"/>
      <c r="M1200" s="21"/>
      <c r="N1200" s="21"/>
      <c r="O1200" s="21"/>
      <c r="P1200" s="21"/>
      <c r="Q1200" s="21"/>
      <c r="R1200" s="21"/>
      <c r="S1200" s="21"/>
      <c r="T1200" s="21"/>
      <c r="U1200" s="21"/>
      <c r="V1200" s="21"/>
      <c r="W1200" s="21"/>
      <c r="X1200" s="21"/>
      <c r="Y1200" s="21"/>
      <c r="Z1200" s="21"/>
      <c r="AA1200" s="21"/>
      <c r="AB1200" s="21"/>
      <c r="AC1200" s="21"/>
      <c r="AD1200" s="21"/>
      <c r="AE1200" s="21"/>
      <c r="AF1200" s="21"/>
      <c r="AG1200" s="21"/>
      <c r="AH1200" s="21"/>
      <c r="AI1200" s="21"/>
      <c r="AJ1200" s="21"/>
      <c r="AK1200" s="21"/>
      <c r="AL1200" s="21"/>
      <c r="AM1200" s="21"/>
      <c r="AN1200" s="21"/>
      <c r="AO1200" s="21"/>
      <c r="AP1200" s="21"/>
      <c r="AQ1200" s="21"/>
      <c r="AR1200" s="21"/>
    </row>
    <row r="1201" spans="1:44">
      <c r="A1201" s="21"/>
      <c r="B1201" s="21"/>
      <c r="C1201" s="21"/>
      <c r="D1201" s="21"/>
      <c r="E1201" s="21"/>
      <c r="F1201" s="21"/>
      <c r="G1201" s="21"/>
      <c r="H1201" s="21"/>
      <c r="I1201" s="21"/>
      <c r="J1201" s="21"/>
      <c r="K1201" s="21"/>
      <c r="L1201" s="21"/>
      <c r="M1201" s="21"/>
      <c r="N1201" s="21"/>
      <c r="O1201" s="21"/>
      <c r="P1201" s="21"/>
      <c r="Q1201" s="21"/>
      <c r="R1201" s="21"/>
      <c r="S1201" s="21"/>
      <c r="T1201" s="21"/>
      <c r="U1201" s="21"/>
      <c r="V1201" s="21"/>
      <c r="W1201" s="21"/>
      <c r="X1201" s="21"/>
      <c r="Y1201" s="21"/>
      <c r="Z1201" s="21"/>
      <c r="AA1201" s="21"/>
      <c r="AB1201" s="21"/>
      <c r="AC1201" s="21"/>
      <c r="AD1201" s="21"/>
      <c r="AE1201" s="21"/>
      <c r="AF1201" s="21"/>
      <c r="AG1201" s="21"/>
      <c r="AH1201" s="21"/>
      <c r="AI1201" s="21"/>
      <c r="AJ1201" s="21"/>
      <c r="AK1201" s="21"/>
      <c r="AL1201" s="21"/>
      <c r="AM1201" s="21"/>
      <c r="AN1201" s="21"/>
      <c r="AO1201" s="21"/>
      <c r="AP1201" s="21"/>
      <c r="AQ1201" s="21"/>
      <c r="AR1201" s="21"/>
    </row>
    <row r="1202" spans="1:44">
      <c r="A1202" s="21"/>
      <c r="B1202" s="21"/>
      <c r="C1202" s="21"/>
      <c r="D1202" s="21"/>
      <c r="E1202" s="21"/>
      <c r="F1202" s="21"/>
      <c r="G1202" s="21"/>
      <c r="H1202" s="21"/>
      <c r="I1202" s="21"/>
      <c r="J1202" s="21"/>
      <c r="K1202" s="21"/>
      <c r="L1202" s="21"/>
      <c r="M1202" s="21"/>
      <c r="N1202" s="21"/>
      <c r="O1202" s="21"/>
      <c r="P1202" s="21"/>
      <c r="Q1202" s="21"/>
      <c r="R1202" s="21"/>
      <c r="S1202" s="21"/>
      <c r="T1202" s="21"/>
      <c r="U1202" s="21"/>
      <c r="V1202" s="21"/>
      <c r="W1202" s="21"/>
      <c r="X1202" s="21"/>
      <c r="Y1202" s="21"/>
      <c r="Z1202" s="21"/>
      <c r="AA1202" s="21"/>
      <c r="AB1202" s="21"/>
      <c r="AC1202" s="21"/>
      <c r="AD1202" s="21"/>
      <c r="AE1202" s="21"/>
      <c r="AF1202" s="21"/>
      <c r="AG1202" s="21"/>
      <c r="AH1202" s="21"/>
      <c r="AI1202" s="21"/>
      <c r="AJ1202" s="21"/>
      <c r="AK1202" s="21"/>
      <c r="AL1202" s="21"/>
      <c r="AM1202" s="21"/>
      <c r="AN1202" s="21"/>
      <c r="AO1202" s="21"/>
      <c r="AP1202" s="21"/>
      <c r="AQ1202" s="21"/>
      <c r="AR1202" s="21"/>
    </row>
    <row r="1203" spans="1:44">
      <c r="A1203" s="21"/>
      <c r="B1203" s="21"/>
      <c r="C1203" s="21"/>
      <c r="D1203" s="21"/>
      <c r="E1203" s="21"/>
      <c r="F1203" s="21"/>
      <c r="G1203" s="21"/>
      <c r="H1203" s="21"/>
      <c r="I1203" s="21"/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</row>
    <row r="1204" spans="1:44">
      <c r="A1204" s="21"/>
      <c r="B1204" s="21"/>
      <c r="C1204" s="21"/>
      <c r="D1204" s="21"/>
      <c r="E1204" s="21"/>
      <c r="F1204" s="21"/>
      <c r="G1204" s="21"/>
      <c r="H1204" s="21"/>
      <c r="I1204" s="21"/>
      <c r="J1204" s="21"/>
      <c r="K1204" s="21"/>
      <c r="L1204" s="21"/>
      <c r="M1204" s="21"/>
      <c r="N1204" s="21"/>
      <c r="O1204" s="21"/>
      <c r="P1204" s="21"/>
      <c r="Q1204" s="21"/>
      <c r="R1204" s="21"/>
      <c r="S1204" s="21"/>
      <c r="T1204" s="21"/>
      <c r="U1204" s="21"/>
      <c r="V1204" s="21"/>
      <c r="W1204" s="21"/>
      <c r="X1204" s="21"/>
      <c r="Y1204" s="21"/>
      <c r="Z1204" s="21"/>
      <c r="AA1204" s="21"/>
      <c r="AB1204" s="21"/>
      <c r="AC1204" s="21"/>
      <c r="AD1204" s="21"/>
      <c r="AE1204" s="21"/>
      <c r="AF1204" s="21"/>
      <c r="AG1204" s="21"/>
      <c r="AH1204" s="21"/>
      <c r="AI1204" s="21"/>
      <c r="AJ1204" s="21"/>
      <c r="AK1204" s="21"/>
      <c r="AL1204" s="21"/>
      <c r="AM1204" s="21"/>
      <c r="AN1204" s="21"/>
      <c r="AO1204" s="21"/>
      <c r="AP1204" s="21"/>
      <c r="AQ1204" s="21"/>
      <c r="AR1204" s="21"/>
    </row>
    <row r="1205" spans="1:44">
      <c r="A1205" s="21"/>
      <c r="B1205" s="21"/>
      <c r="C1205" s="21"/>
      <c r="D1205" s="21"/>
      <c r="E1205" s="21"/>
      <c r="F1205" s="21"/>
      <c r="G1205" s="21"/>
      <c r="H1205" s="21"/>
      <c r="I1205" s="21"/>
      <c r="J1205" s="21"/>
      <c r="K1205" s="21"/>
      <c r="L1205" s="21"/>
      <c r="M1205" s="21"/>
      <c r="N1205" s="21"/>
      <c r="O1205" s="21"/>
      <c r="P1205" s="21"/>
      <c r="Q1205" s="21"/>
      <c r="R1205" s="21"/>
      <c r="S1205" s="21"/>
      <c r="T1205" s="21"/>
      <c r="U1205" s="21"/>
      <c r="V1205" s="21"/>
      <c r="W1205" s="21"/>
      <c r="X1205" s="21"/>
      <c r="Y1205" s="21"/>
      <c r="Z1205" s="21"/>
      <c r="AA1205" s="21"/>
      <c r="AB1205" s="21"/>
      <c r="AC1205" s="21"/>
      <c r="AD1205" s="21"/>
      <c r="AE1205" s="21"/>
      <c r="AF1205" s="21"/>
      <c r="AG1205" s="21"/>
      <c r="AH1205" s="21"/>
      <c r="AI1205" s="21"/>
      <c r="AJ1205" s="21"/>
      <c r="AK1205" s="21"/>
      <c r="AL1205" s="21"/>
      <c r="AM1205" s="21"/>
      <c r="AN1205" s="21"/>
      <c r="AO1205" s="21"/>
      <c r="AP1205" s="21"/>
      <c r="AQ1205" s="21"/>
      <c r="AR1205" s="21"/>
    </row>
    <row r="1206" spans="1:44">
      <c r="A1206" s="21"/>
      <c r="B1206" s="21"/>
      <c r="C1206" s="21"/>
      <c r="D1206" s="21"/>
      <c r="E1206" s="21"/>
      <c r="F1206" s="21"/>
      <c r="G1206" s="21"/>
      <c r="H1206" s="21"/>
      <c r="I1206" s="21"/>
      <c r="J1206" s="21"/>
      <c r="K1206" s="21"/>
      <c r="L1206" s="21"/>
      <c r="M1206" s="21"/>
      <c r="N1206" s="21"/>
      <c r="O1206" s="21"/>
      <c r="P1206" s="21"/>
      <c r="Q1206" s="21"/>
      <c r="R1206" s="21"/>
      <c r="S1206" s="21"/>
      <c r="T1206" s="21"/>
      <c r="U1206" s="21"/>
      <c r="V1206" s="21"/>
      <c r="W1206" s="21"/>
      <c r="X1206" s="21"/>
      <c r="Y1206" s="21"/>
      <c r="Z1206" s="21"/>
      <c r="AA1206" s="21"/>
      <c r="AB1206" s="21"/>
      <c r="AC1206" s="21"/>
      <c r="AD1206" s="21"/>
      <c r="AE1206" s="21"/>
      <c r="AF1206" s="21"/>
      <c r="AG1206" s="21"/>
      <c r="AH1206" s="21"/>
      <c r="AI1206" s="21"/>
      <c r="AJ1206" s="21"/>
      <c r="AK1206" s="21"/>
      <c r="AL1206" s="21"/>
      <c r="AM1206" s="21"/>
      <c r="AN1206" s="21"/>
      <c r="AO1206" s="21"/>
      <c r="AP1206" s="21"/>
      <c r="AQ1206" s="21"/>
      <c r="AR1206" s="21"/>
    </row>
    <row r="1207" spans="1:44">
      <c r="A1207" s="21"/>
      <c r="B1207" s="21"/>
      <c r="C1207" s="21"/>
      <c r="D1207" s="21"/>
      <c r="E1207" s="21"/>
      <c r="F1207" s="21"/>
      <c r="G1207" s="21"/>
      <c r="H1207" s="21"/>
      <c r="I1207" s="21"/>
      <c r="J1207" s="21"/>
      <c r="K1207" s="21"/>
      <c r="L1207" s="21"/>
      <c r="M1207" s="21"/>
      <c r="N1207" s="21"/>
      <c r="O1207" s="21"/>
      <c r="P1207" s="21"/>
      <c r="Q1207" s="21"/>
      <c r="R1207" s="21"/>
      <c r="S1207" s="21"/>
      <c r="T1207" s="21"/>
      <c r="U1207" s="21"/>
      <c r="V1207" s="21"/>
      <c r="W1207" s="21"/>
      <c r="X1207" s="21"/>
      <c r="Y1207" s="21"/>
      <c r="Z1207" s="21"/>
      <c r="AA1207" s="21"/>
      <c r="AB1207" s="21"/>
      <c r="AC1207" s="21"/>
      <c r="AD1207" s="21"/>
      <c r="AE1207" s="21"/>
      <c r="AF1207" s="21"/>
      <c r="AG1207" s="21"/>
      <c r="AH1207" s="21"/>
      <c r="AI1207" s="21"/>
      <c r="AJ1207" s="21"/>
      <c r="AK1207" s="21"/>
      <c r="AL1207" s="21"/>
      <c r="AM1207" s="21"/>
      <c r="AN1207" s="21"/>
      <c r="AO1207" s="21"/>
      <c r="AP1207" s="21"/>
      <c r="AQ1207" s="21"/>
      <c r="AR1207" s="21"/>
    </row>
    <row r="1208" spans="1:44">
      <c r="A1208" s="21"/>
      <c r="B1208" s="21"/>
      <c r="C1208" s="21"/>
      <c r="D1208" s="21"/>
      <c r="E1208" s="21"/>
      <c r="F1208" s="21"/>
      <c r="G1208" s="21"/>
      <c r="H1208" s="21"/>
      <c r="I1208" s="21"/>
      <c r="J1208" s="21"/>
      <c r="K1208" s="21"/>
      <c r="L1208" s="21"/>
      <c r="M1208" s="21"/>
      <c r="N1208" s="21"/>
      <c r="O1208" s="21"/>
      <c r="P1208" s="21"/>
      <c r="Q1208" s="21"/>
      <c r="R1208" s="21"/>
      <c r="S1208" s="21"/>
      <c r="T1208" s="21"/>
      <c r="U1208" s="21"/>
      <c r="V1208" s="21"/>
      <c r="W1208" s="21"/>
      <c r="X1208" s="21"/>
      <c r="Y1208" s="21"/>
      <c r="Z1208" s="21"/>
      <c r="AA1208" s="21"/>
      <c r="AB1208" s="21"/>
      <c r="AC1208" s="21"/>
      <c r="AD1208" s="21"/>
      <c r="AE1208" s="21"/>
      <c r="AF1208" s="21"/>
      <c r="AG1208" s="21"/>
      <c r="AH1208" s="21"/>
      <c r="AI1208" s="21"/>
      <c r="AJ1208" s="21"/>
      <c r="AK1208" s="21"/>
      <c r="AL1208" s="21"/>
      <c r="AM1208" s="21"/>
      <c r="AN1208" s="21"/>
      <c r="AO1208" s="21"/>
      <c r="AP1208" s="21"/>
      <c r="AQ1208" s="21"/>
      <c r="AR1208" s="21"/>
    </row>
    <row r="1209" spans="1:44">
      <c r="A1209" s="21"/>
      <c r="B1209" s="21"/>
      <c r="C1209" s="21"/>
      <c r="D1209" s="21"/>
      <c r="E1209" s="21"/>
      <c r="F1209" s="21"/>
      <c r="G1209" s="21"/>
      <c r="H1209" s="21"/>
      <c r="I1209" s="21"/>
      <c r="J1209" s="21"/>
      <c r="K1209" s="21"/>
      <c r="L1209" s="21"/>
      <c r="M1209" s="21"/>
      <c r="N1209" s="21"/>
      <c r="O1209" s="21"/>
      <c r="P1209" s="21"/>
      <c r="Q1209" s="21"/>
      <c r="R1209" s="21"/>
      <c r="S1209" s="21"/>
      <c r="T1209" s="21"/>
      <c r="U1209" s="21"/>
      <c r="V1209" s="21"/>
      <c r="W1209" s="21"/>
      <c r="X1209" s="21"/>
      <c r="Y1209" s="21"/>
      <c r="Z1209" s="21"/>
      <c r="AA1209" s="21"/>
      <c r="AB1209" s="21"/>
      <c r="AC1209" s="21"/>
      <c r="AD1209" s="21"/>
      <c r="AE1209" s="21"/>
      <c r="AF1209" s="21"/>
      <c r="AG1209" s="21"/>
      <c r="AH1209" s="21"/>
      <c r="AI1209" s="21"/>
      <c r="AJ1209" s="21"/>
      <c r="AK1209" s="21"/>
      <c r="AL1209" s="21"/>
      <c r="AM1209" s="21"/>
      <c r="AN1209" s="21"/>
      <c r="AO1209" s="21"/>
      <c r="AP1209" s="21"/>
      <c r="AQ1209" s="21"/>
      <c r="AR1209" s="21"/>
    </row>
    <row r="1210" spans="1:44">
      <c r="A1210" s="21"/>
      <c r="B1210" s="21"/>
      <c r="C1210" s="21"/>
      <c r="D1210" s="21"/>
      <c r="E1210" s="21"/>
      <c r="F1210" s="21"/>
      <c r="G1210" s="21"/>
      <c r="H1210" s="21"/>
      <c r="I1210" s="21"/>
      <c r="J1210" s="21"/>
      <c r="K1210" s="21"/>
      <c r="L1210" s="21"/>
      <c r="M1210" s="21"/>
      <c r="N1210" s="21"/>
      <c r="O1210" s="21"/>
      <c r="P1210" s="21"/>
      <c r="Q1210" s="21"/>
      <c r="R1210" s="21"/>
      <c r="S1210" s="21"/>
      <c r="T1210" s="21"/>
      <c r="U1210" s="21"/>
      <c r="V1210" s="21"/>
      <c r="W1210" s="21"/>
      <c r="X1210" s="21"/>
      <c r="Y1210" s="21"/>
      <c r="Z1210" s="21"/>
      <c r="AA1210" s="21"/>
      <c r="AB1210" s="21"/>
      <c r="AC1210" s="21"/>
      <c r="AD1210" s="21"/>
      <c r="AE1210" s="21"/>
      <c r="AF1210" s="21"/>
      <c r="AG1210" s="21"/>
      <c r="AH1210" s="21"/>
      <c r="AI1210" s="21"/>
      <c r="AJ1210" s="21"/>
      <c r="AK1210" s="21"/>
      <c r="AL1210" s="21"/>
      <c r="AM1210" s="21"/>
      <c r="AN1210" s="21"/>
      <c r="AO1210" s="21"/>
      <c r="AP1210" s="21"/>
      <c r="AQ1210" s="21"/>
      <c r="AR1210" s="21"/>
    </row>
    <row r="1211" spans="1:44">
      <c r="A1211" s="21"/>
      <c r="B1211" s="21"/>
      <c r="C1211" s="21"/>
      <c r="D1211" s="21"/>
      <c r="E1211" s="21"/>
      <c r="F1211" s="21"/>
      <c r="G1211" s="21"/>
      <c r="H1211" s="21"/>
      <c r="I1211" s="21"/>
      <c r="J1211" s="21"/>
      <c r="K1211" s="21"/>
      <c r="L1211" s="21"/>
      <c r="M1211" s="21"/>
      <c r="N1211" s="21"/>
      <c r="O1211" s="21"/>
      <c r="P1211" s="21"/>
      <c r="Q1211" s="21"/>
      <c r="R1211" s="21"/>
      <c r="S1211" s="21"/>
      <c r="T1211" s="21"/>
      <c r="U1211" s="21"/>
      <c r="V1211" s="21"/>
      <c r="W1211" s="21"/>
      <c r="X1211" s="21"/>
      <c r="Y1211" s="21"/>
      <c r="Z1211" s="21"/>
      <c r="AA1211" s="21"/>
      <c r="AB1211" s="21"/>
      <c r="AC1211" s="21"/>
      <c r="AD1211" s="21"/>
      <c r="AE1211" s="21"/>
      <c r="AF1211" s="21"/>
      <c r="AG1211" s="21"/>
      <c r="AH1211" s="21"/>
      <c r="AI1211" s="21"/>
      <c r="AJ1211" s="21"/>
      <c r="AK1211" s="21"/>
      <c r="AL1211" s="21"/>
      <c r="AM1211" s="21"/>
      <c r="AN1211" s="21"/>
      <c r="AO1211" s="21"/>
      <c r="AP1211" s="21"/>
      <c r="AQ1211" s="21"/>
      <c r="AR1211" s="21"/>
    </row>
    <row r="1212" spans="1:44">
      <c r="A1212" s="21"/>
      <c r="B1212" s="21"/>
      <c r="C1212" s="21"/>
      <c r="D1212" s="21"/>
      <c r="E1212" s="21"/>
      <c r="F1212" s="21"/>
      <c r="G1212" s="21"/>
      <c r="H1212" s="21"/>
      <c r="I1212" s="21"/>
      <c r="J1212" s="21"/>
      <c r="K1212" s="21"/>
      <c r="L1212" s="21"/>
      <c r="M1212" s="21"/>
      <c r="N1212" s="21"/>
      <c r="O1212" s="21"/>
      <c r="P1212" s="21"/>
      <c r="Q1212" s="21"/>
      <c r="R1212" s="21"/>
      <c r="S1212" s="21"/>
      <c r="T1212" s="21"/>
      <c r="U1212" s="21"/>
      <c r="V1212" s="21"/>
      <c r="W1212" s="21"/>
      <c r="X1212" s="21"/>
      <c r="Y1212" s="21"/>
      <c r="Z1212" s="21"/>
      <c r="AA1212" s="21"/>
      <c r="AB1212" s="21"/>
      <c r="AC1212" s="21"/>
      <c r="AD1212" s="21"/>
      <c r="AE1212" s="21"/>
      <c r="AF1212" s="21"/>
      <c r="AG1212" s="21"/>
      <c r="AH1212" s="21"/>
      <c r="AI1212" s="21"/>
      <c r="AJ1212" s="21"/>
      <c r="AK1212" s="21"/>
      <c r="AL1212" s="21"/>
      <c r="AM1212" s="21"/>
      <c r="AN1212" s="21"/>
      <c r="AO1212" s="21"/>
      <c r="AP1212" s="21"/>
      <c r="AQ1212" s="21"/>
      <c r="AR1212" s="21"/>
    </row>
    <row r="1213" spans="1:44">
      <c r="A1213" s="21"/>
      <c r="B1213" s="21"/>
      <c r="C1213" s="21"/>
      <c r="D1213" s="21"/>
      <c r="E1213" s="21"/>
      <c r="F1213" s="21"/>
      <c r="G1213" s="21"/>
      <c r="H1213" s="21"/>
      <c r="I1213" s="21"/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</row>
    <row r="1214" spans="1:44">
      <c r="A1214" s="21"/>
      <c r="B1214" s="21"/>
      <c r="C1214" s="21"/>
      <c r="D1214" s="21"/>
      <c r="E1214" s="21"/>
      <c r="F1214" s="21"/>
      <c r="G1214" s="21"/>
      <c r="H1214" s="21"/>
      <c r="I1214" s="21"/>
      <c r="J1214" s="21"/>
      <c r="K1214" s="21"/>
      <c r="L1214" s="21"/>
      <c r="M1214" s="21"/>
      <c r="N1214" s="21"/>
      <c r="O1214" s="21"/>
      <c r="P1214" s="21"/>
      <c r="Q1214" s="21"/>
      <c r="R1214" s="21"/>
      <c r="S1214" s="21"/>
      <c r="T1214" s="21"/>
      <c r="U1214" s="21"/>
      <c r="V1214" s="21"/>
      <c r="W1214" s="21"/>
      <c r="X1214" s="21"/>
      <c r="Y1214" s="21"/>
      <c r="Z1214" s="21"/>
      <c r="AA1214" s="21"/>
      <c r="AB1214" s="21"/>
      <c r="AC1214" s="21"/>
      <c r="AD1214" s="21"/>
      <c r="AE1214" s="21"/>
      <c r="AF1214" s="21"/>
      <c r="AG1214" s="21"/>
      <c r="AH1214" s="21"/>
      <c r="AI1214" s="21"/>
      <c r="AJ1214" s="21"/>
      <c r="AK1214" s="21"/>
      <c r="AL1214" s="21"/>
      <c r="AM1214" s="21"/>
      <c r="AN1214" s="21"/>
      <c r="AO1214" s="21"/>
      <c r="AP1214" s="21"/>
      <c r="AQ1214" s="21"/>
      <c r="AR1214" s="21"/>
    </row>
    <row r="1215" spans="1:44">
      <c r="A1215" s="21"/>
      <c r="B1215" s="21"/>
      <c r="C1215" s="21"/>
      <c r="D1215" s="21"/>
      <c r="E1215" s="21"/>
      <c r="F1215" s="21"/>
      <c r="G1215" s="21"/>
      <c r="H1215" s="21"/>
      <c r="I1215" s="21"/>
      <c r="J1215" s="21"/>
      <c r="K1215" s="21"/>
      <c r="L1215" s="21"/>
      <c r="M1215" s="21"/>
      <c r="N1215" s="21"/>
      <c r="O1215" s="21"/>
      <c r="P1215" s="21"/>
      <c r="Q1215" s="21"/>
      <c r="R1215" s="21"/>
      <c r="S1215" s="21"/>
      <c r="T1215" s="21"/>
      <c r="U1215" s="21"/>
      <c r="V1215" s="21"/>
      <c r="W1215" s="21"/>
      <c r="X1215" s="21"/>
      <c r="Y1215" s="21"/>
      <c r="Z1215" s="21"/>
      <c r="AA1215" s="21"/>
      <c r="AB1215" s="21"/>
      <c r="AC1215" s="21"/>
      <c r="AD1215" s="21"/>
      <c r="AE1215" s="21"/>
      <c r="AF1215" s="21"/>
      <c r="AG1215" s="21"/>
      <c r="AH1215" s="21"/>
      <c r="AI1215" s="21"/>
      <c r="AJ1215" s="21"/>
      <c r="AK1215" s="21"/>
      <c r="AL1215" s="21"/>
      <c r="AM1215" s="21"/>
      <c r="AN1215" s="21"/>
      <c r="AO1215" s="21"/>
      <c r="AP1215" s="21"/>
      <c r="AQ1215" s="21"/>
      <c r="AR1215" s="21"/>
    </row>
    <row r="1216" spans="1:44">
      <c r="A1216" s="21"/>
      <c r="B1216" s="21"/>
      <c r="C1216" s="21"/>
      <c r="D1216" s="21"/>
      <c r="E1216" s="21"/>
      <c r="F1216" s="21"/>
      <c r="G1216" s="21"/>
      <c r="H1216" s="21"/>
      <c r="I1216" s="21"/>
      <c r="J1216" s="21"/>
      <c r="K1216" s="21"/>
      <c r="L1216" s="21"/>
      <c r="M1216" s="21"/>
      <c r="N1216" s="21"/>
      <c r="O1216" s="21"/>
      <c r="P1216" s="21"/>
      <c r="Q1216" s="21"/>
      <c r="R1216" s="21"/>
      <c r="S1216" s="21"/>
      <c r="T1216" s="21"/>
      <c r="U1216" s="21"/>
      <c r="V1216" s="21"/>
      <c r="W1216" s="21"/>
      <c r="X1216" s="21"/>
      <c r="Y1216" s="21"/>
      <c r="Z1216" s="21"/>
      <c r="AA1216" s="21"/>
      <c r="AB1216" s="21"/>
      <c r="AC1216" s="21"/>
      <c r="AD1216" s="21"/>
      <c r="AE1216" s="21"/>
      <c r="AF1216" s="21"/>
      <c r="AG1216" s="21"/>
      <c r="AH1216" s="21"/>
      <c r="AI1216" s="21"/>
      <c r="AJ1216" s="21"/>
      <c r="AK1216" s="21"/>
      <c r="AL1216" s="21"/>
      <c r="AM1216" s="21"/>
      <c r="AN1216" s="21"/>
      <c r="AO1216" s="21"/>
      <c r="AP1216" s="21"/>
      <c r="AQ1216" s="21"/>
      <c r="AR1216" s="21"/>
    </row>
    <row r="1217" spans="1:44">
      <c r="A1217" s="21"/>
      <c r="B1217" s="21"/>
      <c r="C1217" s="21"/>
      <c r="D1217" s="21"/>
      <c r="E1217" s="21"/>
      <c r="F1217" s="21"/>
      <c r="G1217" s="21"/>
      <c r="H1217" s="21"/>
      <c r="I1217" s="21"/>
      <c r="J1217" s="21"/>
      <c r="K1217" s="21"/>
      <c r="L1217" s="21"/>
      <c r="M1217" s="21"/>
      <c r="N1217" s="21"/>
      <c r="O1217" s="21"/>
      <c r="P1217" s="21"/>
      <c r="Q1217" s="21"/>
      <c r="R1217" s="21"/>
      <c r="S1217" s="21"/>
      <c r="T1217" s="21"/>
      <c r="U1217" s="21"/>
      <c r="V1217" s="21"/>
      <c r="W1217" s="21"/>
      <c r="X1217" s="21"/>
      <c r="Y1217" s="21"/>
      <c r="Z1217" s="21"/>
      <c r="AA1217" s="21"/>
      <c r="AB1217" s="21"/>
      <c r="AC1217" s="21"/>
      <c r="AD1217" s="21"/>
      <c r="AE1217" s="21"/>
      <c r="AF1217" s="21"/>
      <c r="AG1217" s="21"/>
      <c r="AH1217" s="21"/>
      <c r="AI1217" s="21"/>
      <c r="AJ1217" s="21"/>
      <c r="AK1217" s="21"/>
      <c r="AL1217" s="21"/>
      <c r="AM1217" s="21"/>
      <c r="AN1217" s="21"/>
      <c r="AO1217" s="21"/>
      <c r="AP1217" s="21"/>
      <c r="AQ1217" s="21"/>
      <c r="AR1217" s="21"/>
    </row>
    <row r="1218" spans="1:44">
      <c r="A1218" s="21"/>
      <c r="B1218" s="21"/>
      <c r="C1218" s="21"/>
      <c r="D1218" s="21"/>
      <c r="E1218" s="21"/>
      <c r="F1218" s="21"/>
      <c r="G1218" s="21"/>
      <c r="H1218" s="21"/>
      <c r="I1218" s="21"/>
      <c r="J1218" s="21"/>
      <c r="K1218" s="21"/>
      <c r="L1218" s="21"/>
      <c r="M1218" s="21"/>
      <c r="N1218" s="21"/>
      <c r="O1218" s="21"/>
      <c r="P1218" s="21"/>
      <c r="Q1218" s="21"/>
      <c r="R1218" s="21"/>
      <c r="S1218" s="21"/>
      <c r="T1218" s="21"/>
      <c r="U1218" s="21"/>
      <c r="V1218" s="21"/>
      <c r="W1218" s="21"/>
      <c r="X1218" s="21"/>
      <c r="Y1218" s="21"/>
      <c r="Z1218" s="21"/>
      <c r="AA1218" s="21"/>
      <c r="AB1218" s="21"/>
      <c r="AC1218" s="21"/>
      <c r="AD1218" s="21"/>
      <c r="AE1218" s="21"/>
      <c r="AF1218" s="21"/>
      <c r="AG1218" s="21"/>
      <c r="AH1218" s="21"/>
      <c r="AI1218" s="21"/>
      <c r="AJ1218" s="21"/>
      <c r="AK1218" s="21"/>
      <c r="AL1218" s="21"/>
      <c r="AM1218" s="21"/>
      <c r="AN1218" s="21"/>
      <c r="AO1218" s="21"/>
      <c r="AP1218" s="21"/>
      <c r="AQ1218" s="21"/>
      <c r="AR1218" s="21"/>
    </row>
    <row r="1219" spans="1:44">
      <c r="A1219" s="21"/>
      <c r="B1219" s="21"/>
      <c r="C1219" s="21"/>
      <c r="D1219" s="21"/>
      <c r="E1219" s="21"/>
      <c r="F1219" s="21"/>
      <c r="G1219" s="21"/>
      <c r="H1219" s="21"/>
      <c r="I1219" s="21"/>
      <c r="J1219" s="21"/>
      <c r="K1219" s="21"/>
      <c r="L1219" s="21"/>
      <c r="M1219" s="21"/>
      <c r="N1219" s="21"/>
      <c r="O1219" s="21"/>
      <c r="P1219" s="21"/>
      <c r="Q1219" s="21"/>
      <c r="R1219" s="21"/>
      <c r="S1219" s="21"/>
      <c r="T1219" s="21"/>
      <c r="U1219" s="21"/>
      <c r="V1219" s="21"/>
      <c r="W1219" s="21"/>
      <c r="X1219" s="21"/>
      <c r="Y1219" s="21"/>
      <c r="Z1219" s="21"/>
      <c r="AA1219" s="21"/>
      <c r="AB1219" s="21"/>
      <c r="AC1219" s="21"/>
      <c r="AD1219" s="21"/>
      <c r="AE1219" s="21"/>
      <c r="AF1219" s="21"/>
      <c r="AG1219" s="21"/>
      <c r="AH1219" s="21"/>
      <c r="AI1219" s="21"/>
      <c r="AJ1219" s="21"/>
      <c r="AK1219" s="21"/>
      <c r="AL1219" s="21"/>
      <c r="AM1219" s="21"/>
      <c r="AN1219" s="21"/>
      <c r="AO1219" s="21"/>
      <c r="AP1219" s="21"/>
      <c r="AQ1219" s="21"/>
      <c r="AR1219" s="21"/>
    </row>
    <row r="1220" spans="1:44">
      <c r="A1220" s="21"/>
      <c r="B1220" s="21"/>
      <c r="C1220" s="21"/>
      <c r="D1220" s="21"/>
      <c r="E1220" s="21"/>
      <c r="F1220" s="21"/>
      <c r="G1220" s="21"/>
      <c r="H1220" s="21"/>
      <c r="I1220" s="21"/>
      <c r="J1220" s="21"/>
      <c r="K1220" s="21"/>
      <c r="L1220" s="21"/>
      <c r="M1220" s="21"/>
      <c r="N1220" s="21"/>
      <c r="O1220" s="21"/>
      <c r="P1220" s="21"/>
      <c r="Q1220" s="21"/>
      <c r="R1220" s="21"/>
      <c r="S1220" s="21"/>
      <c r="T1220" s="21"/>
      <c r="U1220" s="21"/>
      <c r="V1220" s="21"/>
      <c r="W1220" s="21"/>
      <c r="X1220" s="21"/>
      <c r="Y1220" s="21"/>
      <c r="Z1220" s="21"/>
      <c r="AA1220" s="21"/>
      <c r="AB1220" s="21"/>
      <c r="AC1220" s="21"/>
      <c r="AD1220" s="21"/>
      <c r="AE1220" s="21"/>
      <c r="AF1220" s="21"/>
      <c r="AG1220" s="21"/>
      <c r="AH1220" s="21"/>
      <c r="AI1220" s="21"/>
      <c r="AJ1220" s="21"/>
      <c r="AK1220" s="21"/>
      <c r="AL1220" s="21"/>
      <c r="AM1220" s="21"/>
      <c r="AN1220" s="21"/>
      <c r="AO1220" s="21"/>
      <c r="AP1220" s="21"/>
      <c r="AQ1220" s="21"/>
      <c r="AR1220" s="21"/>
    </row>
    <row r="1221" spans="1:44">
      <c r="A1221" s="21"/>
      <c r="B1221" s="21"/>
      <c r="C1221" s="21"/>
      <c r="D1221" s="21"/>
      <c r="E1221" s="21"/>
      <c r="F1221" s="21"/>
      <c r="G1221" s="21"/>
      <c r="H1221" s="21"/>
      <c r="I1221" s="21"/>
      <c r="J1221" s="21"/>
      <c r="K1221" s="21"/>
      <c r="L1221" s="21"/>
      <c r="M1221" s="21"/>
      <c r="N1221" s="21"/>
      <c r="O1221" s="21"/>
      <c r="P1221" s="21"/>
      <c r="Q1221" s="21"/>
      <c r="R1221" s="21"/>
      <c r="S1221" s="21"/>
      <c r="T1221" s="21"/>
      <c r="U1221" s="21"/>
      <c r="V1221" s="21"/>
      <c r="W1221" s="21"/>
      <c r="X1221" s="21"/>
      <c r="Y1221" s="21"/>
      <c r="Z1221" s="21"/>
      <c r="AA1221" s="21"/>
      <c r="AB1221" s="21"/>
      <c r="AC1221" s="21"/>
      <c r="AD1221" s="21"/>
      <c r="AE1221" s="21"/>
      <c r="AF1221" s="21"/>
      <c r="AG1221" s="21"/>
      <c r="AH1221" s="21"/>
      <c r="AI1221" s="21"/>
      <c r="AJ1221" s="21"/>
      <c r="AK1221" s="21"/>
      <c r="AL1221" s="21"/>
      <c r="AM1221" s="21"/>
      <c r="AN1221" s="21"/>
      <c r="AO1221" s="21"/>
      <c r="AP1221" s="21"/>
      <c r="AQ1221" s="21"/>
      <c r="AR1221" s="21"/>
    </row>
    <row r="1222" spans="1:44">
      <c r="A1222" s="21"/>
      <c r="B1222" s="21"/>
      <c r="C1222" s="21"/>
      <c r="D1222" s="21"/>
      <c r="E1222" s="21"/>
      <c r="F1222" s="21"/>
      <c r="G1222" s="21"/>
      <c r="H1222" s="21"/>
      <c r="I1222" s="21"/>
      <c r="J1222" s="21"/>
      <c r="K1222" s="21"/>
      <c r="L1222" s="21"/>
      <c r="M1222" s="21"/>
      <c r="N1222" s="21"/>
      <c r="O1222" s="21"/>
      <c r="P1222" s="21"/>
      <c r="Q1222" s="21"/>
      <c r="R1222" s="21"/>
      <c r="S1222" s="21"/>
      <c r="T1222" s="21"/>
      <c r="U1222" s="21"/>
      <c r="V1222" s="21"/>
      <c r="W1222" s="21"/>
      <c r="X1222" s="21"/>
      <c r="Y1222" s="21"/>
      <c r="Z1222" s="21"/>
      <c r="AA1222" s="21"/>
      <c r="AB1222" s="21"/>
      <c r="AC1222" s="21"/>
      <c r="AD1222" s="21"/>
      <c r="AE1222" s="21"/>
      <c r="AF1222" s="21"/>
      <c r="AG1222" s="21"/>
      <c r="AH1222" s="21"/>
      <c r="AI1222" s="21"/>
      <c r="AJ1222" s="21"/>
      <c r="AK1222" s="21"/>
      <c r="AL1222" s="21"/>
      <c r="AM1222" s="21"/>
      <c r="AN1222" s="21"/>
      <c r="AO1222" s="21"/>
      <c r="AP1222" s="21"/>
      <c r="AQ1222" s="21"/>
      <c r="AR1222" s="21"/>
    </row>
    <row r="1223" spans="1:44">
      <c r="A1223" s="21"/>
      <c r="B1223" s="21"/>
      <c r="C1223" s="21"/>
      <c r="D1223" s="21"/>
      <c r="E1223" s="21"/>
      <c r="F1223" s="21"/>
      <c r="G1223" s="21"/>
      <c r="H1223" s="21"/>
      <c r="I1223" s="21"/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</row>
    <row r="1224" spans="1:44">
      <c r="A1224" s="21"/>
      <c r="B1224" s="21"/>
      <c r="C1224" s="21"/>
      <c r="D1224" s="21"/>
      <c r="E1224" s="21"/>
      <c r="F1224" s="21"/>
      <c r="G1224" s="21"/>
      <c r="H1224" s="21"/>
      <c r="I1224" s="21"/>
      <c r="J1224" s="21"/>
      <c r="K1224" s="21"/>
      <c r="L1224" s="21"/>
      <c r="M1224" s="21"/>
      <c r="N1224" s="21"/>
      <c r="O1224" s="21"/>
      <c r="P1224" s="21"/>
      <c r="Q1224" s="21"/>
      <c r="R1224" s="21"/>
      <c r="S1224" s="21"/>
      <c r="T1224" s="21"/>
      <c r="U1224" s="21"/>
      <c r="V1224" s="21"/>
      <c r="W1224" s="21"/>
      <c r="X1224" s="21"/>
      <c r="Y1224" s="21"/>
      <c r="Z1224" s="21"/>
      <c r="AA1224" s="21"/>
      <c r="AB1224" s="21"/>
      <c r="AC1224" s="21"/>
      <c r="AD1224" s="21"/>
      <c r="AE1224" s="21"/>
      <c r="AF1224" s="21"/>
      <c r="AG1224" s="21"/>
      <c r="AH1224" s="21"/>
      <c r="AI1224" s="21"/>
      <c r="AJ1224" s="21"/>
      <c r="AK1224" s="21"/>
      <c r="AL1224" s="21"/>
      <c r="AM1224" s="21"/>
      <c r="AN1224" s="21"/>
      <c r="AO1224" s="21"/>
      <c r="AP1224" s="21"/>
      <c r="AQ1224" s="21"/>
      <c r="AR1224" s="21"/>
    </row>
    <row r="1225" spans="1:44">
      <c r="A1225" s="21"/>
      <c r="B1225" s="21"/>
      <c r="C1225" s="21"/>
      <c r="D1225" s="21"/>
      <c r="E1225" s="21"/>
      <c r="F1225" s="21"/>
      <c r="G1225" s="21"/>
      <c r="H1225" s="21"/>
      <c r="I1225" s="21"/>
      <c r="J1225" s="21"/>
      <c r="K1225" s="21"/>
      <c r="L1225" s="21"/>
      <c r="M1225" s="21"/>
      <c r="N1225" s="21"/>
      <c r="O1225" s="21"/>
      <c r="P1225" s="21"/>
      <c r="Q1225" s="21"/>
      <c r="R1225" s="21"/>
      <c r="S1225" s="21"/>
      <c r="T1225" s="21"/>
      <c r="U1225" s="21"/>
      <c r="V1225" s="21"/>
      <c r="W1225" s="21"/>
      <c r="X1225" s="21"/>
      <c r="Y1225" s="21"/>
      <c r="Z1225" s="21"/>
      <c r="AA1225" s="21"/>
      <c r="AB1225" s="21"/>
      <c r="AC1225" s="21"/>
      <c r="AD1225" s="21"/>
      <c r="AE1225" s="21"/>
      <c r="AF1225" s="21"/>
      <c r="AG1225" s="21"/>
      <c r="AH1225" s="21"/>
      <c r="AI1225" s="21"/>
      <c r="AJ1225" s="21"/>
      <c r="AK1225" s="21"/>
      <c r="AL1225" s="21"/>
      <c r="AM1225" s="21"/>
      <c r="AN1225" s="21"/>
      <c r="AO1225" s="21"/>
      <c r="AP1225" s="21"/>
      <c r="AQ1225" s="21"/>
      <c r="AR1225" s="21"/>
    </row>
    <row r="1226" spans="1:44">
      <c r="A1226" s="21"/>
      <c r="B1226" s="21"/>
      <c r="C1226" s="21"/>
      <c r="D1226" s="21"/>
      <c r="E1226" s="21"/>
      <c r="F1226" s="21"/>
      <c r="G1226" s="21"/>
      <c r="H1226" s="21"/>
      <c r="I1226" s="21"/>
      <c r="J1226" s="21"/>
      <c r="K1226" s="21"/>
      <c r="L1226" s="21"/>
      <c r="M1226" s="21"/>
      <c r="N1226" s="21"/>
      <c r="O1226" s="21"/>
      <c r="P1226" s="21"/>
      <c r="Q1226" s="21"/>
      <c r="R1226" s="21"/>
      <c r="S1226" s="21"/>
      <c r="T1226" s="21"/>
      <c r="U1226" s="21"/>
      <c r="V1226" s="21"/>
      <c r="W1226" s="21"/>
      <c r="X1226" s="21"/>
      <c r="Y1226" s="21"/>
      <c r="Z1226" s="21"/>
      <c r="AA1226" s="21"/>
      <c r="AB1226" s="21"/>
      <c r="AC1226" s="21"/>
      <c r="AD1226" s="21"/>
      <c r="AE1226" s="21"/>
      <c r="AF1226" s="21"/>
      <c r="AG1226" s="21"/>
      <c r="AH1226" s="21"/>
      <c r="AI1226" s="21"/>
      <c r="AJ1226" s="21"/>
      <c r="AK1226" s="21"/>
      <c r="AL1226" s="21"/>
      <c r="AM1226" s="21"/>
      <c r="AN1226" s="21"/>
      <c r="AO1226" s="21"/>
      <c r="AP1226" s="21"/>
      <c r="AQ1226" s="21"/>
      <c r="AR1226" s="21"/>
    </row>
    <row r="1227" spans="1:44">
      <c r="A1227" s="21"/>
      <c r="B1227" s="21"/>
      <c r="C1227" s="21"/>
      <c r="D1227" s="21"/>
      <c r="E1227" s="21"/>
      <c r="F1227" s="21"/>
      <c r="G1227" s="21"/>
      <c r="H1227" s="21"/>
      <c r="I1227" s="21"/>
      <c r="J1227" s="21"/>
      <c r="K1227" s="21"/>
      <c r="L1227" s="21"/>
      <c r="M1227" s="21"/>
      <c r="N1227" s="21"/>
      <c r="O1227" s="21"/>
      <c r="P1227" s="21"/>
      <c r="Q1227" s="21"/>
      <c r="R1227" s="21"/>
      <c r="S1227" s="21"/>
      <c r="T1227" s="21"/>
      <c r="U1227" s="21"/>
      <c r="V1227" s="21"/>
      <c r="W1227" s="21"/>
      <c r="X1227" s="21"/>
      <c r="Y1227" s="21"/>
      <c r="Z1227" s="21"/>
      <c r="AA1227" s="21"/>
      <c r="AB1227" s="21"/>
      <c r="AC1227" s="21"/>
      <c r="AD1227" s="21"/>
      <c r="AE1227" s="21"/>
      <c r="AF1227" s="21"/>
      <c r="AG1227" s="21"/>
      <c r="AH1227" s="21"/>
      <c r="AI1227" s="21"/>
      <c r="AJ1227" s="21"/>
      <c r="AK1227" s="21"/>
      <c r="AL1227" s="21"/>
      <c r="AM1227" s="21"/>
      <c r="AN1227" s="21"/>
      <c r="AO1227" s="21"/>
      <c r="AP1227" s="21"/>
      <c r="AQ1227" s="21"/>
      <c r="AR1227" s="21"/>
    </row>
    <row r="1228" spans="1:44">
      <c r="A1228" s="21"/>
      <c r="B1228" s="21"/>
      <c r="C1228" s="21"/>
      <c r="D1228" s="21"/>
      <c r="E1228" s="21"/>
      <c r="F1228" s="21"/>
      <c r="G1228" s="21"/>
      <c r="H1228" s="21"/>
      <c r="I1228" s="21"/>
      <c r="J1228" s="21"/>
      <c r="K1228" s="21"/>
      <c r="L1228" s="21"/>
      <c r="M1228" s="21"/>
      <c r="N1228" s="21"/>
      <c r="O1228" s="21"/>
      <c r="P1228" s="21"/>
      <c r="Q1228" s="21"/>
      <c r="R1228" s="21"/>
      <c r="S1228" s="21"/>
      <c r="T1228" s="21"/>
      <c r="U1228" s="21"/>
      <c r="V1228" s="21"/>
      <c r="W1228" s="21"/>
      <c r="X1228" s="21"/>
      <c r="Y1228" s="21"/>
      <c r="Z1228" s="21"/>
      <c r="AA1228" s="21"/>
      <c r="AB1228" s="21"/>
      <c r="AC1228" s="21"/>
      <c r="AD1228" s="21"/>
      <c r="AE1228" s="21"/>
      <c r="AF1228" s="21"/>
      <c r="AG1228" s="21"/>
      <c r="AH1228" s="21"/>
      <c r="AI1228" s="21"/>
      <c r="AJ1228" s="21"/>
      <c r="AK1228" s="21"/>
      <c r="AL1228" s="21"/>
      <c r="AM1228" s="21"/>
      <c r="AN1228" s="21"/>
      <c r="AO1228" s="21"/>
      <c r="AP1228" s="21"/>
      <c r="AQ1228" s="21"/>
      <c r="AR1228" s="21"/>
    </row>
    <row r="1229" spans="1:44">
      <c r="A1229" s="21"/>
      <c r="B1229" s="21"/>
      <c r="C1229" s="21"/>
      <c r="D1229" s="21"/>
      <c r="E1229" s="21"/>
      <c r="F1229" s="21"/>
      <c r="G1229" s="21"/>
      <c r="H1229" s="21"/>
      <c r="I1229" s="21"/>
      <c r="J1229" s="21"/>
      <c r="K1229" s="21"/>
      <c r="L1229" s="21"/>
      <c r="M1229" s="21"/>
      <c r="N1229" s="21"/>
      <c r="O1229" s="21"/>
      <c r="P1229" s="21"/>
      <c r="Q1229" s="21"/>
      <c r="R1229" s="21"/>
      <c r="S1229" s="21"/>
      <c r="T1229" s="21"/>
      <c r="U1229" s="21"/>
      <c r="V1229" s="21"/>
      <c r="W1229" s="21"/>
      <c r="X1229" s="21"/>
      <c r="Y1229" s="21"/>
      <c r="Z1229" s="21"/>
      <c r="AA1229" s="21"/>
      <c r="AB1229" s="21"/>
      <c r="AC1229" s="21"/>
      <c r="AD1229" s="21"/>
      <c r="AE1229" s="21"/>
      <c r="AF1229" s="21"/>
      <c r="AG1229" s="21"/>
      <c r="AH1229" s="21"/>
      <c r="AI1229" s="21"/>
      <c r="AJ1229" s="21"/>
      <c r="AK1229" s="21"/>
      <c r="AL1229" s="21"/>
      <c r="AM1229" s="21"/>
      <c r="AN1229" s="21"/>
      <c r="AO1229" s="21"/>
      <c r="AP1229" s="21"/>
      <c r="AQ1229" s="21"/>
      <c r="AR1229" s="21"/>
    </row>
    <row r="1230" spans="1:44">
      <c r="A1230" s="21"/>
      <c r="B1230" s="21"/>
      <c r="C1230" s="21"/>
      <c r="D1230" s="21"/>
      <c r="E1230" s="21"/>
      <c r="F1230" s="21"/>
      <c r="G1230" s="21"/>
      <c r="H1230" s="21"/>
      <c r="I1230" s="21"/>
      <c r="J1230" s="21"/>
      <c r="K1230" s="21"/>
      <c r="L1230" s="21"/>
      <c r="M1230" s="21"/>
      <c r="N1230" s="21"/>
      <c r="O1230" s="21"/>
      <c r="P1230" s="21"/>
      <c r="Q1230" s="21"/>
      <c r="R1230" s="21"/>
      <c r="S1230" s="21"/>
      <c r="T1230" s="21"/>
      <c r="U1230" s="21"/>
      <c r="V1230" s="21"/>
      <c r="W1230" s="21"/>
      <c r="X1230" s="21"/>
      <c r="Y1230" s="21"/>
      <c r="Z1230" s="21"/>
      <c r="AA1230" s="21"/>
      <c r="AB1230" s="21"/>
      <c r="AC1230" s="21"/>
      <c r="AD1230" s="21"/>
      <c r="AE1230" s="21"/>
      <c r="AF1230" s="21"/>
      <c r="AG1230" s="21"/>
      <c r="AH1230" s="21"/>
      <c r="AI1230" s="21"/>
      <c r="AJ1230" s="21"/>
      <c r="AK1230" s="21"/>
      <c r="AL1230" s="21"/>
      <c r="AM1230" s="21"/>
      <c r="AN1230" s="21"/>
      <c r="AO1230" s="21"/>
      <c r="AP1230" s="21"/>
      <c r="AQ1230" s="21"/>
      <c r="AR1230" s="21"/>
    </row>
    <row r="1231" spans="1:44">
      <c r="A1231" s="21"/>
      <c r="B1231" s="21"/>
      <c r="C1231" s="21"/>
      <c r="D1231" s="21"/>
      <c r="E1231" s="21"/>
      <c r="F1231" s="21"/>
      <c r="G1231" s="21"/>
      <c r="H1231" s="21"/>
      <c r="I1231" s="21"/>
      <c r="J1231" s="21"/>
      <c r="K1231" s="21"/>
      <c r="L1231" s="21"/>
      <c r="M1231" s="21"/>
      <c r="N1231" s="21"/>
      <c r="O1231" s="21"/>
      <c r="P1231" s="21"/>
      <c r="Q1231" s="21"/>
      <c r="R1231" s="21"/>
      <c r="S1231" s="21"/>
      <c r="T1231" s="21"/>
      <c r="U1231" s="21"/>
      <c r="V1231" s="21"/>
      <c r="W1231" s="21"/>
      <c r="X1231" s="21"/>
      <c r="Y1231" s="21"/>
      <c r="Z1231" s="21"/>
      <c r="AA1231" s="21"/>
      <c r="AB1231" s="21"/>
      <c r="AC1231" s="21"/>
      <c r="AD1231" s="21"/>
      <c r="AE1231" s="21"/>
      <c r="AF1231" s="21"/>
      <c r="AG1231" s="21"/>
      <c r="AH1231" s="21"/>
      <c r="AI1231" s="21"/>
      <c r="AJ1231" s="21"/>
      <c r="AK1231" s="21"/>
      <c r="AL1231" s="21"/>
      <c r="AM1231" s="21"/>
      <c r="AN1231" s="21"/>
      <c r="AO1231" s="21"/>
      <c r="AP1231" s="21"/>
      <c r="AQ1231" s="21"/>
      <c r="AR1231" s="21"/>
    </row>
    <row r="1232" spans="1:44">
      <c r="A1232" s="21"/>
      <c r="B1232" s="21"/>
      <c r="C1232" s="21"/>
      <c r="D1232" s="21"/>
      <c r="E1232" s="21"/>
      <c r="F1232" s="21"/>
      <c r="G1232" s="21"/>
      <c r="H1232" s="21"/>
      <c r="I1232" s="21"/>
      <c r="J1232" s="21"/>
      <c r="K1232" s="21"/>
      <c r="L1232" s="21"/>
      <c r="M1232" s="21"/>
      <c r="N1232" s="21"/>
      <c r="O1232" s="21"/>
      <c r="P1232" s="21"/>
      <c r="Q1232" s="21"/>
      <c r="R1232" s="21"/>
      <c r="S1232" s="21"/>
      <c r="T1232" s="21"/>
      <c r="U1232" s="21"/>
      <c r="V1232" s="21"/>
      <c r="W1232" s="21"/>
      <c r="X1232" s="21"/>
      <c r="Y1232" s="21"/>
      <c r="Z1232" s="21"/>
      <c r="AA1232" s="21"/>
      <c r="AB1232" s="21"/>
      <c r="AC1232" s="21"/>
      <c r="AD1232" s="21"/>
      <c r="AE1232" s="21"/>
      <c r="AF1232" s="21"/>
      <c r="AG1232" s="21"/>
      <c r="AH1232" s="21"/>
      <c r="AI1232" s="21"/>
      <c r="AJ1232" s="21"/>
      <c r="AK1232" s="21"/>
      <c r="AL1232" s="21"/>
      <c r="AM1232" s="21"/>
      <c r="AN1232" s="21"/>
      <c r="AO1232" s="21"/>
      <c r="AP1232" s="21"/>
      <c r="AQ1232" s="21"/>
      <c r="AR1232" s="21"/>
    </row>
    <row r="1233" spans="1:44">
      <c r="A1233" s="21"/>
      <c r="B1233" s="21"/>
      <c r="C1233" s="21"/>
      <c r="D1233" s="21"/>
      <c r="E1233" s="21"/>
      <c r="F1233" s="21"/>
      <c r="G1233" s="21"/>
      <c r="H1233" s="21"/>
      <c r="I1233" s="21"/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</row>
    <row r="1234" spans="1:44">
      <c r="A1234" s="21"/>
      <c r="B1234" s="21"/>
      <c r="C1234" s="21"/>
      <c r="D1234" s="21"/>
      <c r="E1234" s="21"/>
      <c r="F1234" s="21"/>
      <c r="G1234" s="21"/>
      <c r="H1234" s="21"/>
      <c r="I1234" s="21"/>
      <c r="J1234" s="21"/>
      <c r="K1234" s="21"/>
      <c r="L1234" s="21"/>
      <c r="M1234" s="21"/>
      <c r="N1234" s="21"/>
      <c r="O1234" s="21"/>
      <c r="P1234" s="21"/>
      <c r="Q1234" s="21"/>
      <c r="R1234" s="21"/>
      <c r="S1234" s="21"/>
      <c r="T1234" s="21"/>
      <c r="U1234" s="21"/>
      <c r="V1234" s="21"/>
      <c r="W1234" s="21"/>
      <c r="X1234" s="21"/>
      <c r="Y1234" s="21"/>
      <c r="Z1234" s="21"/>
      <c r="AA1234" s="21"/>
      <c r="AB1234" s="21"/>
      <c r="AC1234" s="21"/>
      <c r="AD1234" s="21"/>
      <c r="AE1234" s="21"/>
      <c r="AF1234" s="21"/>
      <c r="AG1234" s="21"/>
      <c r="AH1234" s="21"/>
      <c r="AI1234" s="21"/>
      <c r="AJ1234" s="21"/>
      <c r="AK1234" s="21"/>
      <c r="AL1234" s="21"/>
      <c r="AM1234" s="21"/>
      <c r="AN1234" s="21"/>
      <c r="AO1234" s="21"/>
      <c r="AP1234" s="21"/>
      <c r="AQ1234" s="21"/>
      <c r="AR1234" s="21"/>
    </row>
    <row r="1235" spans="1:44">
      <c r="A1235" s="21"/>
      <c r="B1235" s="21"/>
      <c r="C1235" s="21"/>
      <c r="D1235" s="21"/>
      <c r="E1235" s="21"/>
      <c r="F1235" s="21"/>
      <c r="G1235" s="21"/>
      <c r="H1235" s="21"/>
      <c r="I1235" s="21"/>
      <c r="J1235" s="21"/>
      <c r="K1235" s="21"/>
      <c r="L1235" s="21"/>
      <c r="M1235" s="21"/>
      <c r="N1235" s="21"/>
      <c r="O1235" s="21"/>
      <c r="P1235" s="21"/>
      <c r="Q1235" s="21"/>
      <c r="R1235" s="21"/>
      <c r="S1235" s="21"/>
      <c r="T1235" s="21"/>
      <c r="U1235" s="21"/>
      <c r="V1235" s="21"/>
      <c r="W1235" s="21"/>
      <c r="X1235" s="21"/>
      <c r="Y1235" s="21"/>
      <c r="Z1235" s="21"/>
      <c r="AA1235" s="21"/>
      <c r="AB1235" s="21"/>
      <c r="AC1235" s="21"/>
      <c r="AD1235" s="21"/>
      <c r="AE1235" s="21"/>
      <c r="AF1235" s="21"/>
      <c r="AG1235" s="21"/>
      <c r="AH1235" s="21"/>
      <c r="AI1235" s="21"/>
      <c r="AJ1235" s="21"/>
      <c r="AK1235" s="21"/>
      <c r="AL1235" s="21"/>
      <c r="AM1235" s="21"/>
      <c r="AN1235" s="21"/>
      <c r="AO1235" s="21"/>
      <c r="AP1235" s="21"/>
      <c r="AQ1235" s="21"/>
      <c r="AR1235" s="21"/>
    </row>
    <row r="1236" spans="1:44">
      <c r="A1236" s="21"/>
      <c r="B1236" s="21"/>
      <c r="C1236" s="21"/>
      <c r="D1236" s="21"/>
      <c r="E1236" s="21"/>
      <c r="F1236" s="21"/>
      <c r="G1236" s="21"/>
      <c r="H1236" s="21"/>
      <c r="I1236" s="21"/>
      <c r="J1236" s="21"/>
      <c r="K1236" s="21"/>
      <c r="L1236" s="21"/>
      <c r="M1236" s="21"/>
      <c r="N1236" s="21"/>
      <c r="O1236" s="21"/>
      <c r="P1236" s="21"/>
      <c r="Q1236" s="21"/>
      <c r="R1236" s="21"/>
      <c r="S1236" s="21"/>
      <c r="T1236" s="21"/>
      <c r="U1236" s="21"/>
      <c r="V1236" s="21"/>
      <c r="W1236" s="21"/>
      <c r="X1236" s="21"/>
      <c r="Y1236" s="21"/>
      <c r="Z1236" s="21"/>
      <c r="AA1236" s="21"/>
      <c r="AB1236" s="21"/>
      <c r="AC1236" s="21"/>
      <c r="AD1236" s="21"/>
      <c r="AE1236" s="21"/>
      <c r="AF1236" s="21"/>
      <c r="AG1236" s="21"/>
      <c r="AH1236" s="21"/>
      <c r="AI1236" s="21"/>
      <c r="AJ1236" s="21"/>
      <c r="AK1236" s="21"/>
      <c r="AL1236" s="21"/>
      <c r="AM1236" s="21"/>
      <c r="AN1236" s="21"/>
      <c r="AO1236" s="21"/>
      <c r="AP1236" s="21"/>
      <c r="AQ1236" s="21"/>
      <c r="AR1236" s="21"/>
    </row>
    <row r="1237" spans="1:44">
      <c r="A1237" s="21"/>
      <c r="B1237" s="21"/>
      <c r="C1237" s="21"/>
      <c r="D1237" s="21"/>
      <c r="E1237" s="21"/>
      <c r="F1237" s="21"/>
      <c r="G1237" s="21"/>
      <c r="H1237" s="21"/>
      <c r="I1237" s="21"/>
      <c r="J1237" s="21"/>
      <c r="K1237" s="21"/>
      <c r="L1237" s="21"/>
      <c r="M1237" s="21"/>
      <c r="N1237" s="21"/>
      <c r="O1237" s="21"/>
      <c r="P1237" s="21"/>
      <c r="Q1237" s="21"/>
      <c r="R1237" s="21"/>
      <c r="S1237" s="21"/>
      <c r="T1237" s="21"/>
      <c r="U1237" s="21"/>
      <c r="V1237" s="21"/>
      <c r="W1237" s="21"/>
      <c r="X1237" s="21"/>
      <c r="Y1237" s="21"/>
      <c r="Z1237" s="21"/>
      <c r="AA1237" s="21"/>
      <c r="AB1237" s="21"/>
      <c r="AC1237" s="21"/>
      <c r="AD1237" s="21"/>
      <c r="AE1237" s="21"/>
      <c r="AF1237" s="21"/>
      <c r="AG1237" s="21"/>
      <c r="AH1237" s="21"/>
      <c r="AI1237" s="21"/>
      <c r="AJ1237" s="21"/>
      <c r="AK1237" s="21"/>
      <c r="AL1237" s="21"/>
      <c r="AM1237" s="21"/>
      <c r="AN1237" s="21"/>
      <c r="AO1237" s="21"/>
      <c r="AP1237" s="21"/>
      <c r="AQ1237" s="21"/>
      <c r="AR1237" s="21"/>
    </row>
    <row r="1238" spans="1:44">
      <c r="A1238" s="21"/>
      <c r="B1238" s="21"/>
      <c r="C1238" s="21"/>
      <c r="D1238" s="21"/>
      <c r="E1238" s="21"/>
      <c r="F1238" s="21"/>
      <c r="G1238" s="21"/>
      <c r="H1238" s="21"/>
      <c r="I1238" s="21"/>
      <c r="J1238" s="21"/>
      <c r="K1238" s="21"/>
      <c r="L1238" s="21"/>
      <c r="M1238" s="21"/>
      <c r="N1238" s="21"/>
      <c r="O1238" s="21"/>
      <c r="P1238" s="21"/>
      <c r="Q1238" s="21"/>
      <c r="R1238" s="21"/>
      <c r="S1238" s="21"/>
      <c r="T1238" s="21"/>
      <c r="U1238" s="21"/>
      <c r="V1238" s="21"/>
      <c r="W1238" s="21"/>
      <c r="X1238" s="21"/>
      <c r="Y1238" s="21"/>
      <c r="Z1238" s="21"/>
      <c r="AA1238" s="21"/>
      <c r="AB1238" s="21"/>
      <c r="AC1238" s="21"/>
      <c r="AD1238" s="21"/>
      <c r="AE1238" s="21"/>
      <c r="AF1238" s="21"/>
      <c r="AG1238" s="21"/>
      <c r="AH1238" s="21"/>
      <c r="AI1238" s="21"/>
      <c r="AJ1238" s="21"/>
      <c r="AK1238" s="21"/>
      <c r="AL1238" s="21"/>
      <c r="AM1238" s="21"/>
      <c r="AN1238" s="21"/>
      <c r="AO1238" s="21"/>
      <c r="AP1238" s="21"/>
      <c r="AQ1238" s="21"/>
      <c r="AR1238" s="21"/>
    </row>
    <row r="1239" spans="1:44">
      <c r="A1239" s="21"/>
      <c r="B1239" s="21"/>
      <c r="C1239" s="21"/>
      <c r="D1239" s="21"/>
      <c r="E1239" s="21"/>
      <c r="F1239" s="21"/>
      <c r="G1239" s="21"/>
      <c r="H1239" s="21"/>
      <c r="I1239" s="21"/>
      <c r="J1239" s="21"/>
      <c r="K1239" s="21"/>
      <c r="L1239" s="21"/>
      <c r="M1239" s="21"/>
      <c r="N1239" s="21"/>
      <c r="O1239" s="21"/>
      <c r="P1239" s="21"/>
      <c r="Q1239" s="21"/>
      <c r="R1239" s="21"/>
      <c r="S1239" s="21"/>
      <c r="T1239" s="21"/>
      <c r="U1239" s="21"/>
      <c r="V1239" s="21"/>
      <c r="W1239" s="21"/>
      <c r="X1239" s="21"/>
      <c r="Y1239" s="21"/>
      <c r="Z1239" s="21"/>
      <c r="AA1239" s="21"/>
      <c r="AB1239" s="21"/>
      <c r="AC1239" s="21"/>
      <c r="AD1239" s="21"/>
      <c r="AE1239" s="21"/>
      <c r="AF1239" s="21"/>
      <c r="AG1239" s="21"/>
      <c r="AH1239" s="21"/>
      <c r="AI1239" s="21"/>
      <c r="AJ1239" s="21"/>
      <c r="AK1239" s="21"/>
      <c r="AL1239" s="21"/>
      <c r="AM1239" s="21"/>
      <c r="AN1239" s="21"/>
      <c r="AO1239" s="21"/>
      <c r="AP1239" s="21"/>
      <c r="AQ1239" s="21"/>
      <c r="AR1239" s="21"/>
    </row>
    <row r="1240" spans="1:44">
      <c r="A1240" s="21"/>
      <c r="B1240" s="21"/>
      <c r="C1240" s="21"/>
      <c r="D1240" s="21"/>
      <c r="E1240" s="21"/>
      <c r="F1240" s="21"/>
      <c r="G1240" s="21"/>
      <c r="H1240" s="21"/>
      <c r="I1240" s="21"/>
      <c r="J1240" s="21"/>
      <c r="K1240" s="21"/>
      <c r="L1240" s="21"/>
      <c r="M1240" s="21"/>
      <c r="N1240" s="21"/>
      <c r="O1240" s="21"/>
      <c r="P1240" s="21"/>
      <c r="Q1240" s="21"/>
      <c r="R1240" s="21"/>
      <c r="S1240" s="21"/>
      <c r="T1240" s="21"/>
      <c r="U1240" s="21"/>
      <c r="V1240" s="21"/>
      <c r="W1240" s="21"/>
      <c r="X1240" s="21"/>
      <c r="Y1240" s="21"/>
      <c r="Z1240" s="21"/>
      <c r="AA1240" s="21"/>
      <c r="AB1240" s="21"/>
      <c r="AC1240" s="21"/>
      <c r="AD1240" s="21"/>
      <c r="AE1240" s="21"/>
      <c r="AF1240" s="21"/>
      <c r="AG1240" s="21"/>
      <c r="AH1240" s="21"/>
      <c r="AI1240" s="21"/>
      <c r="AJ1240" s="21"/>
      <c r="AK1240" s="21"/>
      <c r="AL1240" s="21"/>
      <c r="AM1240" s="21"/>
      <c r="AN1240" s="21"/>
      <c r="AO1240" s="21"/>
      <c r="AP1240" s="21"/>
      <c r="AQ1240" s="21"/>
      <c r="AR1240" s="21"/>
    </row>
    <row r="1241" spans="1:44">
      <c r="A1241" s="21"/>
      <c r="B1241" s="21"/>
      <c r="C1241" s="21"/>
      <c r="D1241" s="21"/>
      <c r="E1241" s="21"/>
      <c r="F1241" s="21"/>
      <c r="G1241" s="21"/>
      <c r="H1241" s="21"/>
      <c r="I1241" s="21"/>
      <c r="J1241" s="21"/>
      <c r="K1241" s="21"/>
      <c r="L1241" s="21"/>
      <c r="M1241" s="21"/>
      <c r="N1241" s="21"/>
      <c r="O1241" s="21"/>
      <c r="P1241" s="21"/>
      <c r="Q1241" s="21"/>
      <c r="R1241" s="21"/>
      <c r="S1241" s="21"/>
      <c r="T1241" s="21"/>
      <c r="U1241" s="21"/>
      <c r="V1241" s="21"/>
      <c r="W1241" s="21"/>
      <c r="X1241" s="21"/>
      <c r="Y1241" s="21"/>
      <c r="Z1241" s="21"/>
      <c r="AA1241" s="21"/>
      <c r="AB1241" s="21"/>
      <c r="AC1241" s="21"/>
      <c r="AD1241" s="21"/>
      <c r="AE1241" s="21"/>
      <c r="AF1241" s="21"/>
      <c r="AG1241" s="21"/>
      <c r="AH1241" s="21"/>
      <c r="AI1241" s="21"/>
      <c r="AJ1241" s="21"/>
      <c r="AK1241" s="21"/>
      <c r="AL1241" s="21"/>
      <c r="AM1241" s="21"/>
      <c r="AN1241" s="21"/>
      <c r="AO1241" s="21"/>
      <c r="AP1241" s="21"/>
      <c r="AQ1241" s="21"/>
      <c r="AR1241" s="21"/>
    </row>
    <row r="1242" spans="1:44">
      <c r="A1242" s="21"/>
      <c r="B1242" s="21"/>
      <c r="C1242" s="21"/>
      <c r="D1242" s="21"/>
      <c r="E1242" s="21"/>
      <c r="F1242" s="21"/>
      <c r="G1242" s="21"/>
      <c r="H1242" s="21"/>
      <c r="I1242" s="21"/>
      <c r="J1242" s="21"/>
      <c r="K1242" s="21"/>
      <c r="L1242" s="21"/>
      <c r="M1242" s="21"/>
      <c r="N1242" s="21"/>
      <c r="O1242" s="21"/>
      <c r="P1242" s="21"/>
      <c r="Q1242" s="21"/>
      <c r="R1242" s="21"/>
      <c r="S1242" s="21"/>
      <c r="T1242" s="21"/>
      <c r="U1242" s="21"/>
      <c r="V1242" s="21"/>
      <c r="W1242" s="21"/>
      <c r="X1242" s="21"/>
      <c r="Y1242" s="21"/>
      <c r="Z1242" s="21"/>
      <c r="AA1242" s="21"/>
      <c r="AB1242" s="21"/>
      <c r="AC1242" s="21"/>
      <c r="AD1242" s="21"/>
      <c r="AE1242" s="21"/>
      <c r="AF1242" s="21"/>
      <c r="AG1242" s="21"/>
      <c r="AH1242" s="21"/>
      <c r="AI1242" s="21"/>
      <c r="AJ1242" s="21"/>
      <c r="AK1242" s="21"/>
      <c r="AL1242" s="21"/>
      <c r="AM1242" s="21"/>
      <c r="AN1242" s="21"/>
      <c r="AO1242" s="21"/>
      <c r="AP1242" s="21"/>
      <c r="AQ1242" s="21"/>
      <c r="AR1242" s="21"/>
    </row>
    <row r="1243" spans="1:44">
      <c r="A1243" s="21"/>
      <c r="B1243" s="21"/>
      <c r="C1243" s="21"/>
      <c r="D1243" s="21"/>
      <c r="E1243" s="21"/>
      <c r="F1243" s="21"/>
      <c r="G1243" s="21"/>
      <c r="H1243" s="21"/>
      <c r="I1243" s="21"/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</row>
  </sheetData>
  <mergeCells count="13">
    <mergeCell ref="A1:Z1"/>
    <mergeCell ref="A2:Z2"/>
    <mergeCell ref="A3:Z3"/>
    <mergeCell ref="A4:Z4"/>
    <mergeCell ref="A5:Z5"/>
    <mergeCell ref="A6:Z6"/>
    <mergeCell ref="AF8:AJ8"/>
    <mergeCell ref="B8:F8"/>
    <mergeCell ref="G8:K8"/>
    <mergeCell ref="L8:P8"/>
    <mergeCell ref="Q8:U8"/>
    <mergeCell ref="V8:Z8"/>
    <mergeCell ref="AA8:AE8"/>
  </mergeCells>
  <pageMargins left="0" right="0" top="0" bottom="0" header="0" footer="0"/>
  <pageSetup paperSize="9" scale="52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BG245"/>
  <sheetViews>
    <sheetView zoomScale="98" zoomScaleNormal="98" workbookViewId="0">
      <selection activeCell="G16" sqref="G16"/>
    </sheetView>
  </sheetViews>
  <sheetFormatPr defaultRowHeight="15"/>
  <cols>
    <col min="1" max="1" width="15" style="1" customWidth="1"/>
    <col min="2" max="2" width="10" style="1" customWidth="1"/>
    <col min="3" max="3" width="6.85546875" style="1" customWidth="1"/>
    <col min="4" max="4" width="10" style="1" customWidth="1"/>
    <col min="5" max="5" width="11.5703125" style="1" customWidth="1"/>
    <col min="6" max="6" width="14" style="1" customWidth="1"/>
    <col min="7" max="7" width="9.42578125" style="1" customWidth="1"/>
    <col min="8" max="8" width="6.85546875" style="1" customWidth="1"/>
    <col min="9" max="10" width="11.5703125" style="1" customWidth="1"/>
    <col min="11" max="11" width="13" style="1" customWidth="1"/>
    <col min="12" max="12" width="9.7109375" style="1" customWidth="1"/>
    <col min="13" max="13" width="6.5703125" style="1" customWidth="1"/>
    <col min="14" max="14" width="11.7109375" style="1" customWidth="1"/>
    <col min="15" max="15" width="12.28515625" style="1" customWidth="1"/>
    <col min="16" max="16" width="12.5703125" style="1" customWidth="1"/>
    <col min="17" max="17" width="9.42578125" style="1" customWidth="1"/>
    <col min="18" max="18" width="7" style="1" customWidth="1"/>
    <col min="19" max="19" width="11.140625" style="1" customWidth="1"/>
    <col min="20" max="20" width="11.5703125" style="1" customWidth="1"/>
    <col min="21" max="21" width="12.42578125" style="1" customWidth="1"/>
    <col min="22" max="22" width="10" style="1" customWidth="1"/>
    <col min="23" max="23" width="7.28515625" style="1" customWidth="1"/>
    <col min="24" max="24" width="10.28515625" style="1" customWidth="1"/>
    <col min="25" max="25" width="11.5703125" style="1" customWidth="1"/>
    <col min="26" max="26" width="13" style="1" customWidth="1"/>
    <col min="27" max="27" width="9" style="1" customWidth="1"/>
    <col min="28" max="28" width="10" style="1" customWidth="1"/>
    <col min="29" max="29" width="11" style="1" customWidth="1"/>
    <col min="30" max="30" width="11.7109375" style="1" customWidth="1"/>
    <col min="31" max="31" width="13.7109375" style="1" customWidth="1"/>
    <col min="32" max="32" width="11" style="1" customWidth="1"/>
    <col min="33" max="33" width="8.28515625" style="1" customWidth="1"/>
    <col min="34" max="35" width="11.7109375" style="1" customWidth="1"/>
    <col min="36" max="36" width="12.42578125" style="1" customWidth="1"/>
    <col min="37" max="37" width="9.5703125" style="1" customWidth="1"/>
    <col min="38" max="38" width="10.85546875" style="1" customWidth="1"/>
    <col min="39" max="40" width="11.28515625" style="1" bestFit="1" customWidth="1"/>
    <col min="41" max="41" width="12.85546875" style="1" customWidth="1"/>
    <col min="42" max="16384" width="9.140625" style="1"/>
  </cols>
  <sheetData>
    <row r="2" spans="1:41" ht="13.5" customHeight="1">
      <c r="A2" s="257" t="s">
        <v>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</row>
    <row r="3" spans="1:41" ht="14.25" customHeight="1">
      <c r="A3" s="258" t="s">
        <v>1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</row>
    <row r="4" spans="1:41" ht="15" customHeight="1">
      <c r="A4" s="259" t="s">
        <v>2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</row>
    <row r="5" spans="1:41" ht="15" customHeight="1">
      <c r="A5" s="259" t="s">
        <v>124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</row>
    <row r="6" spans="1:41" ht="17.25" customHeight="1">
      <c r="A6" s="260" t="s">
        <v>156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</row>
    <row r="7" spans="1:41" ht="14.25" customHeight="1">
      <c r="A7" s="260" t="s">
        <v>3</v>
      </c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</row>
    <row r="8" spans="1:41" ht="14.25" customHeight="1" thickBot="1">
      <c r="A8" s="2"/>
      <c r="B8" s="7" t="s">
        <v>4</v>
      </c>
      <c r="C8" s="7"/>
      <c r="D8" s="58">
        <v>2794.41</v>
      </c>
      <c r="E8" s="7"/>
      <c r="F8" s="7"/>
      <c r="G8" s="7" t="s">
        <v>4</v>
      </c>
      <c r="H8" s="7"/>
      <c r="I8" s="7">
        <v>1793.56</v>
      </c>
      <c r="J8" s="7"/>
      <c r="K8" s="7"/>
      <c r="L8" s="7" t="s">
        <v>4</v>
      </c>
      <c r="M8" s="7"/>
      <c r="N8" s="208">
        <v>2404.39</v>
      </c>
      <c r="O8" s="7"/>
      <c r="P8" s="7"/>
      <c r="Q8" s="7" t="s">
        <v>4</v>
      </c>
      <c r="R8" s="7"/>
      <c r="S8" s="7">
        <v>2572.85</v>
      </c>
      <c r="T8" s="7"/>
      <c r="U8" s="7"/>
      <c r="V8" s="7" t="s">
        <v>4</v>
      </c>
      <c r="W8" s="7"/>
      <c r="X8" s="58">
        <v>2078.96</v>
      </c>
      <c r="Y8" s="7"/>
      <c r="Z8" s="7"/>
      <c r="AA8" s="7" t="s">
        <v>130</v>
      </c>
      <c r="AB8" s="8"/>
      <c r="AC8" s="10">
        <v>2881.06</v>
      </c>
      <c r="AD8" s="9"/>
      <c r="AE8" s="9"/>
      <c r="AF8" s="7" t="s">
        <v>109</v>
      </c>
      <c r="AG8" s="160">
        <v>2228.27</v>
      </c>
      <c r="AH8" s="10"/>
      <c r="AI8" s="9"/>
      <c r="AJ8" s="9"/>
      <c r="AK8" s="138" t="s">
        <v>108</v>
      </c>
      <c r="AL8" s="180">
        <v>2563.2800000000002</v>
      </c>
      <c r="AM8" s="170"/>
    </row>
    <row r="9" spans="1:41" ht="16.5" customHeight="1" thickBot="1">
      <c r="A9" s="171"/>
      <c r="B9" s="254" t="s">
        <v>65</v>
      </c>
      <c r="C9" s="255"/>
      <c r="D9" s="255"/>
      <c r="E9" s="255"/>
      <c r="F9" s="255"/>
      <c r="G9" s="254" t="s">
        <v>66</v>
      </c>
      <c r="H9" s="255"/>
      <c r="I9" s="255"/>
      <c r="J9" s="255"/>
      <c r="K9" s="256"/>
      <c r="L9" s="254" t="s">
        <v>67</v>
      </c>
      <c r="M9" s="255"/>
      <c r="N9" s="255"/>
      <c r="O9" s="255"/>
      <c r="P9" s="256"/>
      <c r="Q9" s="254" t="s">
        <v>68</v>
      </c>
      <c r="R9" s="255"/>
      <c r="S9" s="255"/>
      <c r="T9" s="255"/>
      <c r="U9" s="256"/>
      <c r="V9" s="254" t="s">
        <v>69</v>
      </c>
      <c r="W9" s="255"/>
      <c r="X9" s="255"/>
      <c r="Y9" s="255"/>
      <c r="Z9" s="256"/>
      <c r="AA9" s="59" t="s">
        <v>107</v>
      </c>
      <c r="AB9" s="60"/>
      <c r="AC9" s="60"/>
      <c r="AD9" s="60"/>
      <c r="AE9" s="61"/>
      <c r="AF9" s="262" t="s">
        <v>70</v>
      </c>
      <c r="AG9" s="263"/>
      <c r="AH9" s="263"/>
      <c r="AI9" s="263"/>
      <c r="AJ9" s="264"/>
      <c r="AK9" s="254" t="s">
        <v>80</v>
      </c>
      <c r="AL9" s="255"/>
      <c r="AM9" s="255"/>
      <c r="AN9" s="255"/>
      <c r="AO9" s="256"/>
    </row>
    <row r="10" spans="1:41" ht="15.75" thickBot="1">
      <c r="A10" s="172"/>
      <c r="B10" s="11" t="s">
        <v>12</v>
      </c>
      <c r="C10" s="12" t="s">
        <v>13</v>
      </c>
      <c r="D10" s="12" t="s">
        <v>14</v>
      </c>
      <c r="E10" s="12" t="s">
        <v>15</v>
      </c>
      <c r="F10" s="12" t="s">
        <v>16</v>
      </c>
      <c r="G10" s="11" t="s">
        <v>12</v>
      </c>
      <c r="H10" s="12" t="s">
        <v>13</v>
      </c>
      <c r="I10" s="12" t="s">
        <v>14</v>
      </c>
      <c r="J10" s="12" t="s">
        <v>15</v>
      </c>
      <c r="K10" s="13" t="s">
        <v>16</v>
      </c>
      <c r="L10" s="11" t="s">
        <v>12</v>
      </c>
      <c r="M10" s="12" t="s">
        <v>13</v>
      </c>
      <c r="N10" s="12" t="s">
        <v>14</v>
      </c>
      <c r="O10" s="12" t="s">
        <v>15</v>
      </c>
      <c r="P10" s="13" t="s">
        <v>16</v>
      </c>
      <c r="Q10" s="11" t="s">
        <v>12</v>
      </c>
      <c r="R10" s="12" t="s">
        <v>13</v>
      </c>
      <c r="S10" s="12" t="s">
        <v>14</v>
      </c>
      <c r="T10" s="12" t="s">
        <v>15</v>
      </c>
      <c r="U10" s="13" t="s">
        <v>16</v>
      </c>
      <c r="V10" s="11" t="s">
        <v>12</v>
      </c>
      <c r="W10" s="12" t="s">
        <v>13</v>
      </c>
      <c r="X10" s="12" t="s">
        <v>14</v>
      </c>
      <c r="Y10" s="12" t="s">
        <v>15</v>
      </c>
      <c r="Z10" s="13" t="s">
        <v>16</v>
      </c>
      <c r="AA10" s="62" t="s">
        <v>12</v>
      </c>
      <c r="AB10" s="63" t="s">
        <v>13</v>
      </c>
      <c r="AC10" s="12" t="s">
        <v>14</v>
      </c>
      <c r="AD10" s="12" t="s">
        <v>15</v>
      </c>
      <c r="AE10" s="64" t="s">
        <v>16</v>
      </c>
      <c r="AF10" s="62" t="s">
        <v>12</v>
      </c>
      <c r="AG10" s="63" t="s">
        <v>13</v>
      </c>
      <c r="AH10" s="63" t="s">
        <v>14</v>
      </c>
      <c r="AI10" s="63" t="s">
        <v>15</v>
      </c>
      <c r="AJ10" s="64" t="s">
        <v>16</v>
      </c>
      <c r="AK10" s="11"/>
      <c r="AL10" s="12" t="s">
        <v>13</v>
      </c>
      <c r="AM10" s="12" t="s">
        <v>14</v>
      </c>
      <c r="AN10" s="12" t="s">
        <v>15</v>
      </c>
      <c r="AO10" s="13" t="s">
        <v>16</v>
      </c>
    </row>
    <row r="11" spans="1:41">
      <c r="A11" s="65" t="s">
        <v>17</v>
      </c>
      <c r="B11" s="14"/>
      <c r="C11" s="15"/>
      <c r="D11" s="15"/>
      <c r="E11" s="15"/>
      <c r="F11" s="16"/>
      <c r="G11" s="14"/>
      <c r="H11" s="15"/>
      <c r="I11" s="15"/>
      <c r="J11" s="15"/>
      <c r="K11" s="15"/>
      <c r="L11" s="14"/>
      <c r="M11" s="15"/>
      <c r="N11" s="15"/>
      <c r="O11" s="15"/>
      <c r="P11" s="16"/>
      <c r="Q11" s="14"/>
      <c r="R11" s="15"/>
      <c r="S11" s="15"/>
      <c r="T11" s="15"/>
      <c r="U11" s="15"/>
      <c r="V11" s="14"/>
      <c r="W11" s="15"/>
      <c r="X11" s="15"/>
      <c r="Y11" s="15"/>
      <c r="Z11" s="16"/>
      <c r="AA11" s="14"/>
      <c r="AB11" s="15"/>
      <c r="AC11" s="15"/>
      <c r="AD11" s="15"/>
      <c r="AE11" s="15"/>
      <c r="AF11" s="14"/>
      <c r="AG11" s="15"/>
      <c r="AH11" s="15"/>
      <c r="AI11" s="15"/>
      <c r="AJ11" s="15"/>
      <c r="AK11" s="14"/>
      <c r="AL11" s="15"/>
      <c r="AM11" s="15"/>
      <c r="AN11" s="15"/>
      <c r="AO11" s="16"/>
    </row>
    <row r="12" spans="1:41">
      <c r="A12" s="66" t="s">
        <v>18</v>
      </c>
      <c r="B12" s="193">
        <v>95280</v>
      </c>
      <c r="C12" s="18">
        <v>1000</v>
      </c>
      <c r="D12" s="194">
        <v>2072.0500000000002</v>
      </c>
      <c r="E12" s="19">
        <f>(B12-C12-D12)*12.36%</f>
        <v>11396.902619999999</v>
      </c>
      <c r="F12" s="20">
        <f>B12-C12-D12+E12</f>
        <v>103604.85261999999</v>
      </c>
      <c r="G12" s="193">
        <v>95720</v>
      </c>
      <c r="H12" s="18">
        <v>1000</v>
      </c>
      <c r="I12" s="194">
        <v>2081.7199999999998</v>
      </c>
      <c r="J12" s="19">
        <f>(G12-H12-I12)*12.36%</f>
        <v>11450.091407999998</v>
      </c>
      <c r="K12" s="19">
        <f>G12-H12-I12+J12</f>
        <v>104088.37140799999</v>
      </c>
      <c r="L12" s="193">
        <v>95260</v>
      </c>
      <c r="M12" s="18">
        <v>1000</v>
      </c>
      <c r="N12" s="194">
        <v>2071.61</v>
      </c>
      <c r="O12" s="19">
        <f>(L12-M12-N12)*12.36%</f>
        <v>11394.485003999998</v>
      </c>
      <c r="P12" s="20">
        <f>L12-M12-N12+O12</f>
        <v>103582.875004</v>
      </c>
      <c r="Q12" s="193">
        <v>95260</v>
      </c>
      <c r="R12" s="18">
        <v>1000</v>
      </c>
      <c r="S12" s="194">
        <v>2071.61</v>
      </c>
      <c r="T12" s="19">
        <f>(Q12-R12-S12)*12.36%</f>
        <v>11394.485003999998</v>
      </c>
      <c r="U12" s="19">
        <f>Q12-R12-S12+T12</f>
        <v>103582.875004</v>
      </c>
      <c r="V12" s="193">
        <v>95690</v>
      </c>
      <c r="W12" s="18">
        <v>1000</v>
      </c>
      <c r="X12" s="194">
        <v>2081.06</v>
      </c>
      <c r="Y12" s="19">
        <f>(V12-W12-X12)*12.36%</f>
        <v>11446.464983999998</v>
      </c>
      <c r="Z12" s="20">
        <f>V12-W12-X12+Y12</f>
        <v>104055.40498399999</v>
      </c>
      <c r="AA12" s="193">
        <v>95110</v>
      </c>
      <c r="AB12" s="18">
        <v>1000</v>
      </c>
      <c r="AC12" s="194">
        <v>2068.31</v>
      </c>
      <c r="AD12" s="19">
        <f>(AA12-AB12-AC12)*12.36%</f>
        <v>11376.352884</v>
      </c>
      <c r="AE12" s="19">
        <f>AA12-AB12-AC12+AD12</f>
        <v>103418.04288399999</v>
      </c>
      <c r="AF12" s="193">
        <v>95910</v>
      </c>
      <c r="AG12" s="18">
        <v>1000</v>
      </c>
      <c r="AH12" s="194">
        <v>2085.9</v>
      </c>
      <c r="AI12" s="19">
        <f>(AF13-AG12-AH12)*12.36%</f>
        <v>11473.05876</v>
      </c>
      <c r="AJ12" s="19">
        <f>AF13-AG12-AH12+AI12</f>
        <v>104297.15876000001</v>
      </c>
      <c r="AK12" s="193">
        <v>95690</v>
      </c>
      <c r="AL12" s="18">
        <v>1000</v>
      </c>
      <c r="AM12" s="194">
        <v>2081.06</v>
      </c>
      <c r="AN12" s="19">
        <f>(AK12-AL12-AM12)*12.36%</f>
        <v>11446.464983999998</v>
      </c>
      <c r="AO12" s="20">
        <f>AK12-AL12-AM12+AN12</f>
        <v>104055.40498399999</v>
      </c>
    </row>
    <row r="13" spans="1:41">
      <c r="A13" s="67" t="s">
        <v>19</v>
      </c>
      <c r="B13" s="195">
        <v>95280</v>
      </c>
      <c r="C13" s="23">
        <v>1000</v>
      </c>
      <c r="D13" s="196">
        <v>2072.0500000000002</v>
      </c>
      <c r="E13" s="24">
        <f>(B13-C13-D13)*12.36%</f>
        <v>11396.902619999999</v>
      </c>
      <c r="F13" s="25">
        <f>B13-C13-D13+E13</f>
        <v>103604.85261999999</v>
      </c>
      <c r="G13" s="195">
        <v>95720</v>
      </c>
      <c r="H13" s="23">
        <v>1000</v>
      </c>
      <c r="I13" s="196">
        <v>2081.7199999999998</v>
      </c>
      <c r="J13" s="24">
        <f>(G13-H13-I13)*12.36%</f>
        <v>11450.091407999998</v>
      </c>
      <c r="K13" s="24">
        <f>G13-H13-I13+J13</f>
        <v>104088.37140799999</v>
      </c>
      <c r="L13" s="195">
        <v>95260</v>
      </c>
      <c r="M13" s="23">
        <v>1000</v>
      </c>
      <c r="N13" s="196">
        <v>2071.61</v>
      </c>
      <c r="O13" s="24">
        <f>(L13-M13-N13)*12.36%</f>
        <v>11394.485003999998</v>
      </c>
      <c r="P13" s="25">
        <f>L13-M13-N13+O13</f>
        <v>103582.875004</v>
      </c>
      <c r="Q13" s="195">
        <v>95260</v>
      </c>
      <c r="R13" s="23">
        <v>1000</v>
      </c>
      <c r="S13" s="196">
        <v>2071.61</v>
      </c>
      <c r="T13" s="24">
        <f>(Q13-R13-S13)*12.36%</f>
        <v>11394.485003999998</v>
      </c>
      <c r="U13" s="24">
        <f>Q13-R13-S13+T13</f>
        <v>103582.875004</v>
      </c>
      <c r="V13" s="195">
        <v>95690</v>
      </c>
      <c r="W13" s="23">
        <v>1000</v>
      </c>
      <c r="X13" s="196">
        <v>2081.06</v>
      </c>
      <c r="Y13" s="24">
        <f>(V13-W13-X13)*12.36%</f>
        <v>11446.464983999998</v>
      </c>
      <c r="Z13" s="25">
        <f>V13-W13-X13+Y13</f>
        <v>104055.40498399999</v>
      </c>
      <c r="AA13" s="195">
        <v>95110</v>
      </c>
      <c r="AB13" s="23">
        <v>1000</v>
      </c>
      <c r="AC13" s="196">
        <v>2068.31</v>
      </c>
      <c r="AD13" s="24">
        <f>(AA13-AB13-AC13)*12.36%</f>
        <v>11376.352884</v>
      </c>
      <c r="AE13" s="24">
        <f>AA13-AB13-AC13+AD13</f>
        <v>103418.04288399999</v>
      </c>
      <c r="AF13" s="195">
        <v>95910</v>
      </c>
      <c r="AG13" s="23">
        <v>1000</v>
      </c>
      <c r="AH13" s="196">
        <v>2085.9</v>
      </c>
      <c r="AI13" s="24">
        <f>(AF14-AG13-AH13)*12.36%</f>
        <v>11782.05876</v>
      </c>
      <c r="AJ13" s="24">
        <f>AF14-AG13-AH13+AI13</f>
        <v>107106.15876000001</v>
      </c>
      <c r="AK13" s="195">
        <v>95690</v>
      </c>
      <c r="AL13" s="23">
        <v>1000</v>
      </c>
      <c r="AM13" s="196">
        <v>2081.06</v>
      </c>
      <c r="AN13" s="24">
        <f>(AK13-AL13-AM13)*12.36%</f>
        <v>11446.464983999998</v>
      </c>
      <c r="AO13" s="25">
        <f>AK13-AL13-AM13+AN13</f>
        <v>104055.40498399999</v>
      </c>
    </row>
    <row r="14" spans="1:41" ht="17.25" customHeight="1">
      <c r="A14" s="67" t="s">
        <v>20</v>
      </c>
      <c r="B14" s="195">
        <v>97890</v>
      </c>
      <c r="C14" s="23">
        <v>1000</v>
      </c>
      <c r="D14" s="196">
        <v>2129.41</v>
      </c>
      <c r="E14" s="24">
        <f>(B14-C14-D14)*12.36%</f>
        <v>11712.408923999998</v>
      </c>
      <c r="F14" s="25">
        <f>B14-C14-D14+E14</f>
        <v>106472.998924</v>
      </c>
      <c r="G14" s="195">
        <v>98590</v>
      </c>
      <c r="H14" s="23">
        <v>1000</v>
      </c>
      <c r="I14" s="196">
        <v>2144.8000000000002</v>
      </c>
      <c r="J14" s="24">
        <f>(G14-H14-I14)*12.36%</f>
        <v>11797.026719999998</v>
      </c>
      <c r="K14" s="24">
        <f>G14-H14-I14+J14</f>
        <v>107242.22671999999</v>
      </c>
      <c r="L14" s="195">
        <v>97790</v>
      </c>
      <c r="M14" s="23">
        <v>1000</v>
      </c>
      <c r="N14" s="196">
        <v>2127.61</v>
      </c>
      <c r="O14" s="24">
        <f>(L14-M14-N14)*12.36%</f>
        <v>11700.271403999999</v>
      </c>
      <c r="P14" s="25">
        <f>L14-M14-N14+O14</f>
        <v>106362.661404</v>
      </c>
      <c r="Q14" s="195">
        <v>97790</v>
      </c>
      <c r="R14" s="23">
        <v>1000</v>
      </c>
      <c r="S14" s="196">
        <v>2127.21</v>
      </c>
      <c r="T14" s="24">
        <f>(Q14-R14-S14)*12.36%</f>
        <v>11700.320843999998</v>
      </c>
      <c r="U14" s="24">
        <f>Q14-R14-S14+T14</f>
        <v>106363.110844</v>
      </c>
      <c r="V14" s="195">
        <v>98140</v>
      </c>
      <c r="W14" s="23">
        <v>1000</v>
      </c>
      <c r="X14" s="196">
        <v>2134.91</v>
      </c>
      <c r="Y14" s="24">
        <f>(V14-W14-X14)*12.36%</f>
        <v>11742.629123999999</v>
      </c>
      <c r="Z14" s="25">
        <f>V14-W14-X14+Y14</f>
        <v>106747.719124</v>
      </c>
      <c r="AA14" s="195">
        <v>97580</v>
      </c>
      <c r="AB14" s="23">
        <v>1000</v>
      </c>
      <c r="AC14" s="196">
        <v>2122.6</v>
      </c>
      <c r="AD14" s="24">
        <f>(AA14-AB14-AC14)*12.36%</f>
        <v>11674.934639999998</v>
      </c>
      <c r="AE14" s="24">
        <f>AA14-AB14-AC14+AD14</f>
        <v>106132.33463999999</v>
      </c>
      <c r="AF14" s="195">
        <v>98410</v>
      </c>
      <c r="AG14" s="23">
        <v>1000</v>
      </c>
      <c r="AH14" s="196">
        <v>2140.84</v>
      </c>
      <c r="AI14" s="24">
        <f>(AF14-AG14-AH14)*12.36%</f>
        <v>11775.268176</v>
      </c>
      <c r="AJ14" s="24">
        <f>AF14-AG14-AH14+AI14</f>
        <v>107044.428176</v>
      </c>
      <c r="AK14" s="195">
        <v>98140</v>
      </c>
      <c r="AL14" s="23">
        <v>1000</v>
      </c>
      <c r="AM14" s="196">
        <v>2134.91</v>
      </c>
      <c r="AN14" s="24">
        <f>(AK14-AL14-AM14)*12.36%</f>
        <v>11742.629123999999</v>
      </c>
      <c r="AO14" s="25">
        <f>AK14-AL14-AM14+AN14</f>
        <v>106747.719124</v>
      </c>
    </row>
    <row r="15" spans="1:41" ht="17.25" customHeight="1" thickBot="1">
      <c r="A15" s="68" t="s">
        <v>122</v>
      </c>
      <c r="B15" s="26"/>
      <c r="C15" s="27"/>
      <c r="D15" s="28"/>
      <c r="E15" s="28"/>
      <c r="F15" s="29"/>
      <c r="G15" s="197">
        <v>96220</v>
      </c>
      <c r="H15" s="27">
        <v>1000</v>
      </c>
      <c r="I15" s="244">
        <v>2092.71</v>
      </c>
      <c r="J15" s="28">
        <f>(G15-H15-I15)*12.36%</f>
        <v>11510.533043999998</v>
      </c>
      <c r="K15" s="28">
        <f>G15-H15-I15+J15</f>
        <v>104637.82304399999</v>
      </c>
      <c r="L15" s="26"/>
      <c r="M15" s="27"/>
      <c r="N15" s="28"/>
      <c r="O15" s="28"/>
      <c r="P15" s="29"/>
      <c r="Q15" s="26"/>
      <c r="R15" s="27"/>
      <c r="S15" s="28"/>
      <c r="T15" s="28"/>
      <c r="U15" s="28"/>
      <c r="V15" s="26"/>
      <c r="W15" s="27"/>
      <c r="X15" s="28"/>
      <c r="Y15" s="28"/>
      <c r="Z15" s="29"/>
      <c r="AA15" s="26"/>
      <c r="AB15" s="27"/>
      <c r="AC15" s="28"/>
      <c r="AD15" s="28"/>
      <c r="AE15" s="28"/>
      <c r="AF15" s="26"/>
      <c r="AG15" s="27"/>
      <c r="AH15" s="28"/>
      <c r="AI15" s="28"/>
      <c r="AJ15" s="28"/>
      <c r="AK15" s="26"/>
      <c r="AL15" s="27"/>
      <c r="AM15" s="28"/>
      <c r="AN15" s="28"/>
      <c r="AO15" s="29"/>
    </row>
    <row r="16" spans="1:41" ht="17.25" customHeight="1">
      <c r="A16" s="177" t="s">
        <v>21</v>
      </c>
      <c r="B16" s="22"/>
      <c r="C16" s="23"/>
      <c r="D16" s="23"/>
      <c r="E16" s="24"/>
      <c r="F16" s="30"/>
      <c r="G16" s="70"/>
      <c r="H16" s="23"/>
      <c r="I16" s="23"/>
      <c r="J16" s="24"/>
      <c r="K16" s="30"/>
      <c r="L16" s="22"/>
      <c r="M16" s="23"/>
      <c r="N16" s="23"/>
      <c r="O16" s="24"/>
      <c r="P16" s="25"/>
      <c r="Q16" s="22"/>
      <c r="R16" s="23"/>
      <c r="S16" s="23"/>
      <c r="T16" s="24"/>
      <c r="U16" s="30"/>
      <c r="V16" s="22"/>
      <c r="W16" s="23"/>
      <c r="X16" s="23"/>
      <c r="Y16" s="24"/>
      <c r="Z16" s="25"/>
      <c r="AA16" s="22"/>
      <c r="AB16" s="23"/>
      <c r="AC16" s="23"/>
      <c r="AD16" s="24"/>
      <c r="AE16" s="25"/>
      <c r="AF16" s="22"/>
      <c r="AG16" s="23"/>
      <c r="AH16" s="23"/>
      <c r="AI16" s="24"/>
      <c r="AJ16" s="25"/>
      <c r="AK16" s="22"/>
      <c r="AL16" s="23"/>
      <c r="AM16" s="24"/>
      <c r="AN16" s="24"/>
      <c r="AO16" s="30"/>
    </row>
    <row r="17" spans="1:41" ht="17.25" customHeight="1">
      <c r="A17" s="175" t="s">
        <v>22</v>
      </c>
      <c r="B17" s="195">
        <v>94320</v>
      </c>
      <c r="C17" s="23">
        <v>1000</v>
      </c>
      <c r="D17" s="196">
        <v>2050.9499999999998</v>
      </c>
      <c r="E17" s="24">
        <f>(B17-C17-D17)*12.36%</f>
        <v>11280.854579999999</v>
      </c>
      <c r="F17" s="25">
        <f>B17-C17-D17+E17</f>
        <v>102549.90458</v>
      </c>
      <c r="G17" s="195">
        <v>94340</v>
      </c>
      <c r="H17" s="23">
        <v>1000</v>
      </c>
      <c r="I17" s="196">
        <v>2051.39</v>
      </c>
      <c r="J17" s="24">
        <f>(G17-H17-I17)*12.36%</f>
        <v>11283.272195999998</v>
      </c>
      <c r="K17" s="25">
        <f>G17-H17-I17+J17</f>
        <v>102571.88219599999</v>
      </c>
      <c r="L17" s="195">
        <v>94290</v>
      </c>
      <c r="M17" s="23">
        <v>1000</v>
      </c>
      <c r="N17" s="196">
        <v>2050.29</v>
      </c>
      <c r="O17" s="24">
        <f>(L17-M17-N17)*12.36%</f>
        <v>11277.228155999999</v>
      </c>
      <c r="P17" s="25">
        <f>L17-M17-N17+O17</f>
        <v>102516.938156</v>
      </c>
      <c r="Q17" s="195">
        <v>94290</v>
      </c>
      <c r="R17" s="23">
        <v>1000</v>
      </c>
      <c r="S17" s="196">
        <v>2050.29</v>
      </c>
      <c r="T17" s="24">
        <f>(Q17-R17-S17)*12.36%</f>
        <v>11277.228155999999</v>
      </c>
      <c r="U17" s="25">
        <f>Q17-R17-S17+T17</f>
        <v>102516.938156</v>
      </c>
      <c r="V17" s="195">
        <v>94680</v>
      </c>
      <c r="W17" s="23">
        <v>1000</v>
      </c>
      <c r="X17" s="196">
        <v>2058.86</v>
      </c>
      <c r="Y17" s="24">
        <f>(V17-W17-X17)*12.36%</f>
        <v>11324.372903999998</v>
      </c>
      <c r="Z17" s="25">
        <f>V17-W17-X17+Y17</f>
        <v>102945.512904</v>
      </c>
      <c r="AA17" s="195">
        <v>94130</v>
      </c>
      <c r="AB17" s="23">
        <v>1000</v>
      </c>
      <c r="AC17" s="196">
        <v>2046.78</v>
      </c>
      <c r="AD17" s="24">
        <f>(AA17-AB17-AC17)*12.36%</f>
        <v>11257.885992</v>
      </c>
      <c r="AE17" s="25">
        <f>AA17-AB17-AC17+AD17</f>
        <v>102341.105992</v>
      </c>
      <c r="AF17" s="195">
        <v>94930</v>
      </c>
      <c r="AG17" s="23">
        <v>1000</v>
      </c>
      <c r="AH17" s="196">
        <v>2064.36</v>
      </c>
      <c r="AI17" s="24">
        <f>(AF17-AG17-AH17)*12.36%</f>
        <v>11354.593104</v>
      </c>
      <c r="AJ17" s="25">
        <f>AF17-AG17-AH17+AI17</f>
        <v>103220.233104</v>
      </c>
      <c r="AK17" s="195">
        <v>94680</v>
      </c>
      <c r="AL17" s="23">
        <v>1000</v>
      </c>
      <c r="AM17" s="196">
        <v>2058.86</v>
      </c>
      <c r="AN17" s="24">
        <f>(AK17-AL17-AM17)*12.36%</f>
        <v>11324.372903999998</v>
      </c>
      <c r="AO17" s="25">
        <f>AK17-AL17-AM17+AN17</f>
        <v>102945.512904</v>
      </c>
    </row>
    <row r="18" spans="1:41" ht="17.25" customHeight="1" thickBot="1">
      <c r="A18" s="176"/>
      <c r="B18" s="26"/>
      <c r="C18" s="27"/>
      <c r="D18" s="27"/>
      <c r="E18" s="28"/>
      <c r="F18" s="29"/>
      <c r="G18" s="71"/>
      <c r="H18" s="27"/>
      <c r="I18" s="198"/>
      <c r="J18" s="28"/>
      <c r="K18" s="29"/>
      <c r="L18" s="26"/>
      <c r="M18" s="27"/>
      <c r="N18" s="27"/>
      <c r="O18" s="28"/>
      <c r="P18" s="29"/>
      <c r="Q18" s="26"/>
      <c r="R18" s="27"/>
      <c r="S18" s="27"/>
      <c r="T18" s="28"/>
      <c r="U18" s="29"/>
      <c r="V18" s="26"/>
      <c r="W18" s="27"/>
      <c r="X18" s="27"/>
      <c r="Y18" s="28"/>
      <c r="Z18" s="29"/>
      <c r="AA18" s="26"/>
      <c r="AB18" s="27"/>
      <c r="AC18" s="27"/>
      <c r="AD18" s="28"/>
      <c r="AE18" s="29"/>
      <c r="AF18" s="26"/>
      <c r="AG18" s="27"/>
      <c r="AH18" s="27"/>
      <c r="AI18" s="28"/>
      <c r="AJ18" s="29"/>
      <c r="AK18" s="26"/>
      <c r="AL18" s="27"/>
      <c r="AM18" s="28"/>
      <c r="AN18" s="28"/>
      <c r="AO18" s="29"/>
    </row>
    <row r="19" spans="1:41">
      <c r="A19" s="177" t="s">
        <v>23</v>
      </c>
      <c r="B19" s="22"/>
      <c r="C19" s="23"/>
      <c r="D19" s="23"/>
      <c r="E19" s="24"/>
      <c r="F19" s="30"/>
      <c r="G19" s="70"/>
      <c r="H19" s="23"/>
      <c r="I19" s="23"/>
      <c r="J19" s="24"/>
      <c r="K19" s="30"/>
      <c r="L19" s="22"/>
      <c r="M19" s="23"/>
      <c r="N19" s="23"/>
      <c r="O19" s="24"/>
      <c r="P19" s="30"/>
      <c r="Q19" s="22"/>
      <c r="R19" s="23"/>
      <c r="S19" s="23"/>
      <c r="T19" s="24"/>
      <c r="U19" s="30"/>
      <c r="V19" s="22"/>
      <c r="W19" s="23"/>
      <c r="X19" s="23"/>
      <c r="Y19" s="24"/>
      <c r="Z19" s="30"/>
      <c r="AA19" s="22"/>
      <c r="AB19" s="23"/>
      <c r="AC19" s="23"/>
      <c r="AD19" s="24"/>
      <c r="AE19" s="25"/>
      <c r="AF19" s="22"/>
      <c r="AG19" s="23"/>
      <c r="AH19" s="23"/>
      <c r="AI19" s="24"/>
      <c r="AJ19" s="25"/>
      <c r="AK19" s="22"/>
      <c r="AL19" s="23"/>
      <c r="AM19" s="24"/>
      <c r="AN19" s="24"/>
      <c r="AO19" s="30"/>
    </row>
    <row r="20" spans="1:41">
      <c r="A20" s="175" t="s">
        <v>24</v>
      </c>
      <c r="B20" s="195">
        <v>95380</v>
      </c>
      <c r="C20" s="23">
        <v>1000</v>
      </c>
      <c r="D20" s="196">
        <v>2074.25</v>
      </c>
      <c r="E20" s="24">
        <f>(B20-C20-D20)*12.36%</f>
        <v>11408.990699999998</v>
      </c>
      <c r="F20" s="25">
        <f>B20-C20-D20+E20</f>
        <v>103714.74069999999</v>
      </c>
      <c r="G20" s="195">
        <v>95580</v>
      </c>
      <c r="H20" s="23">
        <v>1000</v>
      </c>
      <c r="I20" s="196">
        <v>2078.64</v>
      </c>
      <c r="J20" s="24">
        <f>(G20-H20-I20)*12.36%</f>
        <v>11433.168095999999</v>
      </c>
      <c r="K20" s="25">
        <f>G20-H20-I20+J20</f>
        <v>103934.52809599999</v>
      </c>
      <c r="L20" s="195">
        <v>95350</v>
      </c>
      <c r="M20" s="23">
        <v>1000</v>
      </c>
      <c r="N20" s="196">
        <v>2073.59</v>
      </c>
      <c r="O20" s="24">
        <f>(L20-M20-N20)*12.36%</f>
        <v>11405.364275999998</v>
      </c>
      <c r="P20" s="25">
        <f>L20-M20-N20+O20</f>
        <v>103681.774276</v>
      </c>
      <c r="Q20" s="195">
        <v>95350</v>
      </c>
      <c r="R20" s="23">
        <v>1000</v>
      </c>
      <c r="S20" s="196">
        <v>2073.59</v>
      </c>
      <c r="T20" s="24">
        <f>(Q20-R20-S20)*12.36%</f>
        <v>11405.364275999998</v>
      </c>
      <c r="U20" s="25">
        <f>Q20-R20-S20+T20</f>
        <v>103681.774276</v>
      </c>
      <c r="V20" s="195">
        <v>95750</v>
      </c>
      <c r="W20" s="23">
        <v>1000</v>
      </c>
      <c r="X20" s="196">
        <v>2082.38</v>
      </c>
      <c r="Y20" s="24">
        <f>(V20-W20-X20)*12.36%</f>
        <v>11453.717831999998</v>
      </c>
      <c r="Z20" s="25">
        <f>V20-W20-X20+Y20</f>
        <v>104121.33783199999</v>
      </c>
      <c r="AA20" s="195">
        <v>95180</v>
      </c>
      <c r="AB20" s="23">
        <v>1000</v>
      </c>
      <c r="AC20" s="196">
        <v>2068.85</v>
      </c>
      <c r="AD20" s="24">
        <f>(AA20-AB20-AC20)*12.36%</f>
        <v>11384.938139999998</v>
      </c>
      <c r="AE20" s="25">
        <f>AA20-AB20-AC20+AD20</f>
        <v>103496.08813999999</v>
      </c>
      <c r="AF20" s="195">
        <v>96020</v>
      </c>
      <c r="AG20" s="23">
        <v>1000</v>
      </c>
      <c r="AH20" s="196">
        <v>2088.31</v>
      </c>
      <c r="AI20" s="24">
        <f>(AF20-AG20-AH20)*12.36%</f>
        <v>11486.356883999999</v>
      </c>
      <c r="AJ20" s="25">
        <f>AF20-AG20-AH20+AI20</f>
        <v>104418.046884</v>
      </c>
      <c r="AK20" s="195">
        <v>95750</v>
      </c>
      <c r="AL20" s="23">
        <v>1000</v>
      </c>
      <c r="AM20" s="196">
        <v>2082.38</v>
      </c>
      <c r="AN20" s="24">
        <f>(AK20-AL20-AM20)*12.36%</f>
        <v>11453.717831999998</v>
      </c>
      <c r="AO20" s="25">
        <f>AK20-AL20-AM20+AN20</f>
        <v>104121.33783199999</v>
      </c>
    </row>
    <row r="21" spans="1:41" ht="15.75" thickBot="1">
      <c r="A21" s="176" t="s">
        <v>25</v>
      </c>
      <c r="B21" s="26"/>
      <c r="C21" s="27"/>
      <c r="D21" s="27"/>
      <c r="E21" s="28"/>
      <c r="F21" s="33"/>
      <c r="G21" s="71"/>
      <c r="H21" s="27"/>
      <c r="I21" s="27"/>
      <c r="J21" s="28"/>
      <c r="K21" s="33"/>
      <c r="L21" s="26"/>
      <c r="M21" s="27"/>
      <c r="N21" s="27"/>
      <c r="O21" s="28"/>
      <c r="P21" s="29"/>
      <c r="Q21" s="26"/>
      <c r="R21" s="27"/>
      <c r="S21" s="27"/>
      <c r="T21" s="28"/>
      <c r="U21" s="33"/>
      <c r="V21" s="26"/>
      <c r="W21" s="27"/>
      <c r="X21" s="27"/>
      <c r="Y21" s="28"/>
      <c r="Z21" s="29"/>
      <c r="AA21" s="26"/>
      <c r="AB21" s="27"/>
      <c r="AC21" s="27"/>
      <c r="AD21" s="28"/>
      <c r="AE21" s="29"/>
      <c r="AF21" s="26"/>
      <c r="AG21" s="27"/>
      <c r="AH21" s="27"/>
      <c r="AI21" s="28"/>
      <c r="AJ21" s="29"/>
      <c r="AK21" s="26"/>
      <c r="AL21" s="27"/>
      <c r="AM21" s="28"/>
      <c r="AN21" s="28"/>
      <c r="AO21" s="33"/>
    </row>
    <row r="22" spans="1:41">
      <c r="A22" s="173" t="s">
        <v>26</v>
      </c>
      <c r="B22" s="22"/>
      <c r="C22" s="15"/>
      <c r="D22" s="23"/>
      <c r="E22" s="31"/>
      <c r="F22" s="16"/>
      <c r="G22" s="73"/>
      <c r="H22" s="15"/>
      <c r="I22" s="15"/>
      <c r="J22" s="31"/>
      <c r="K22" s="16"/>
      <c r="L22" s="14"/>
      <c r="M22" s="15"/>
      <c r="N22" s="15"/>
      <c r="O22" s="31"/>
      <c r="P22" s="16"/>
      <c r="Q22" s="14"/>
      <c r="R22" s="15"/>
      <c r="S22" s="15"/>
      <c r="T22" s="31"/>
      <c r="U22" s="16"/>
      <c r="V22" s="22"/>
      <c r="W22" s="23"/>
      <c r="X22" s="23"/>
      <c r="Y22" s="24"/>
      <c r="Z22" s="30"/>
      <c r="AA22" s="22"/>
      <c r="AB22" s="23"/>
      <c r="AC22" s="23"/>
      <c r="AD22" s="24"/>
      <c r="AE22" s="25"/>
      <c r="AF22" s="22"/>
      <c r="AG22" s="23"/>
      <c r="AH22" s="23"/>
      <c r="AI22" s="24"/>
      <c r="AJ22" s="25"/>
      <c r="AK22" s="22"/>
      <c r="AL22" s="23"/>
      <c r="AM22" s="24"/>
      <c r="AN22" s="24"/>
      <c r="AO22" s="30"/>
    </row>
    <row r="23" spans="1:41" ht="15" customHeight="1">
      <c r="A23" s="175" t="s">
        <v>27</v>
      </c>
      <c r="B23" s="195">
        <v>96050</v>
      </c>
      <c r="C23" s="23">
        <v>1000</v>
      </c>
      <c r="D23" s="196">
        <v>2088.9699999999998</v>
      </c>
      <c r="E23" s="24">
        <f>(B23-C23-D23)*12.36%</f>
        <v>11489.983307999999</v>
      </c>
      <c r="F23" s="25">
        <f>B23-C23-D23+E23</f>
        <v>104451.01330799999</v>
      </c>
      <c r="G23" s="195">
        <v>96680</v>
      </c>
      <c r="H23" s="23">
        <v>1000</v>
      </c>
      <c r="I23" s="196">
        <v>2102.8200000000002</v>
      </c>
      <c r="J23" s="24">
        <f>(G23-H23-I23)*12.36%</f>
        <v>11566.139447999998</v>
      </c>
      <c r="K23" s="25">
        <f>G23-H23-I23+J23</f>
        <v>105143.31944799999</v>
      </c>
      <c r="L23" s="195">
        <v>96020</v>
      </c>
      <c r="M23" s="23">
        <v>1000</v>
      </c>
      <c r="N23" s="196">
        <v>2088.31</v>
      </c>
      <c r="O23" s="24">
        <f>(L23-M23-N23)*12.36%</f>
        <v>11486.356883999999</v>
      </c>
      <c r="P23" s="25">
        <f>L23-M23-N23+O23</f>
        <v>104418.046884</v>
      </c>
      <c r="Q23" s="195">
        <v>96020</v>
      </c>
      <c r="R23" s="23">
        <v>1000</v>
      </c>
      <c r="S23" s="196">
        <v>2088.31</v>
      </c>
      <c r="T23" s="24">
        <f>(Q23-R23-S23)*12.36%</f>
        <v>11486.356883999999</v>
      </c>
      <c r="U23" s="25">
        <f>Q23-R23-S23+T23</f>
        <v>104418.046884</v>
      </c>
      <c r="V23" s="195">
        <v>96420</v>
      </c>
      <c r="W23" s="23">
        <v>1000</v>
      </c>
      <c r="X23" s="196">
        <v>2097.1</v>
      </c>
      <c r="Y23" s="24">
        <f>(V23-W23-X23)*12.36%</f>
        <v>11534.710439999999</v>
      </c>
      <c r="Z23" s="25">
        <f>V23-W23-X23+Y23</f>
        <v>104857.61043999999</v>
      </c>
      <c r="AA23" s="195">
        <v>95850</v>
      </c>
      <c r="AB23" s="23">
        <v>1000</v>
      </c>
      <c r="AC23" s="196">
        <v>2084.58</v>
      </c>
      <c r="AD23" s="24">
        <f>(AA23-AB23-AC23)*12.36%</f>
        <v>11465.805911999998</v>
      </c>
      <c r="AE23" s="25">
        <f>AA23-AB23-AC23+AD23</f>
        <v>104231.22591199999</v>
      </c>
      <c r="AF23" s="195">
        <v>96680</v>
      </c>
      <c r="AG23" s="23">
        <v>1000</v>
      </c>
      <c r="AH23" s="196">
        <v>2102.9499999999998</v>
      </c>
      <c r="AI23" s="24">
        <f>(AF23-AG23-AH23)*12.36%</f>
        <v>11566.123379999999</v>
      </c>
      <c r="AJ23" s="25">
        <f>AF23-AG23-AH23+AI23</f>
        <v>105143.17338000001</v>
      </c>
      <c r="AK23" s="195">
        <v>96420</v>
      </c>
      <c r="AL23" s="23">
        <v>1000</v>
      </c>
      <c r="AM23" s="196">
        <v>2097.1</v>
      </c>
      <c r="AN23" s="24">
        <f>(AK23-AL23-AM23)*12.36%</f>
        <v>11534.710439999999</v>
      </c>
      <c r="AO23" s="25">
        <f>AK23-AL23-AM23+AN23</f>
        <v>104857.61043999999</v>
      </c>
    </row>
    <row r="24" spans="1:41" ht="15" customHeight="1" thickBot="1">
      <c r="A24" s="176" t="s">
        <v>28</v>
      </c>
      <c r="B24" s="26"/>
      <c r="C24" s="27"/>
      <c r="D24" s="27"/>
      <c r="E24" s="28"/>
      <c r="F24" s="33"/>
      <c r="G24" s="71"/>
      <c r="H24" s="27"/>
      <c r="I24" s="27"/>
      <c r="J24" s="28"/>
      <c r="K24" s="33"/>
      <c r="L24" s="26"/>
      <c r="M24" s="27"/>
      <c r="N24" s="27"/>
      <c r="O24" s="28"/>
      <c r="P24" s="29"/>
      <c r="Q24" s="26"/>
      <c r="R24" s="27"/>
      <c r="S24" s="27"/>
      <c r="T24" s="28"/>
      <c r="U24" s="33"/>
      <c r="V24" s="26"/>
      <c r="W24" s="27"/>
      <c r="X24" s="27"/>
      <c r="Y24" s="28"/>
      <c r="Z24" s="29"/>
      <c r="AA24" s="26"/>
      <c r="AB24" s="27"/>
      <c r="AC24" s="27"/>
      <c r="AD24" s="28"/>
      <c r="AE24" s="29"/>
      <c r="AF24" s="26"/>
      <c r="AG24" s="27"/>
      <c r="AH24" s="27"/>
      <c r="AI24" s="28"/>
      <c r="AJ24" s="29"/>
      <c r="AK24" s="26"/>
      <c r="AL24" s="27"/>
      <c r="AM24" s="28"/>
      <c r="AN24" s="28"/>
      <c r="AO24" s="33"/>
    </row>
    <row r="25" spans="1:41" ht="15" customHeight="1">
      <c r="A25" s="175" t="s">
        <v>29</v>
      </c>
      <c r="B25" s="195">
        <v>99830</v>
      </c>
      <c r="C25" s="23">
        <v>1000</v>
      </c>
      <c r="D25" s="196">
        <v>2117.1</v>
      </c>
      <c r="E25" s="24">
        <f>(B25-C25-D25)*12.36%</f>
        <v>11953.714439999998</v>
      </c>
      <c r="F25" s="25">
        <f>B25-C25-D25+E25</f>
        <v>108666.61443999999</v>
      </c>
      <c r="G25" s="195">
        <v>100460</v>
      </c>
      <c r="H25" s="23">
        <v>1000</v>
      </c>
      <c r="I25" s="196">
        <v>2130.9499999999998</v>
      </c>
      <c r="J25" s="24">
        <f>(G25-H25-I25)*12.36%</f>
        <v>12029.870579999999</v>
      </c>
      <c r="K25" s="25">
        <f>G25-H25-I25+J25</f>
        <v>109358.92058000001</v>
      </c>
      <c r="L25" s="195">
        <v>99800</v>
      </c>
      <c r="M25" s="23">
        <v>1000</v>
      </c>
      <c r="N25" s="196">
        <v>2116.44</v>
      </c>
      <c r="O25" s="24">
        <f>(L25-M25-N25)*12.36%</f>
        <v>11950.088015999998</v>
      </c>
      <c r="P25" s="25">
        <f>L25-M25-N25+O25</f>
        <v>108633.64801599999</v>
      </c>
      <c r="Q25" s="195">
        <v>99800</v>
      </c>
      <c r="R25" s="23">
        <v>1000</v>
      </c>
      <c r="S25" s="196">
        <v>2116.44</v>
      </c>
      <c r="T25" s="24">
        <f>(Q25-R25-S25)*12.36%</f>
        <v>11950.088015999998</v>
      </c>
      <c r="U25" s="25">
        <f>Q25-R25-S25+T25</f>
        <v>108633.64801599999</v>
      </c>
      <c r="V25" s="195">
        <v>100200</v>
      </c>
      <c r="W25" s="23">
        <v>1000</v>
      </c>
      <c r="X25" s="196">
        <v>2125.2399999999998</v>
      </c>
      <c r="Y25" s="24">
        <f>(V25-W25-X25)*12.36%</f>
        <v>11998.440335999998</v>
      </c>
      <c r="Z25" s="25">
        <f>V25-W25-X25+Y25</f>
        <v>109073.20033599999</v>
      </c>
      <c r="AA25" s="195">
        <v>99630</v>
      </c>
      <c r="AB25" s="23">
        <v>1000</v>
      </c>
      <c r="AC25" s="196">
        <v>2112.71</v>
      </c>
      <c r="AD25" s="24">
        <f>(AA25-AB25-AC25)*12.36%</f>
        <v>11929.537043999999</v>
      </c>
      <c r="AE25" s="25">
        <f>AA25-AB25-AC25+AD25</f>
        <v>108446.82704399999</v>
      </c>
      <c r="AF25" s="195">
        <v>100460</v>
      </c>
      <c r="AG25" s="23">
        <v>1000</v>
      </c>
      <c r="AH25" s="196">
        <v>2130.9499999999998</v>
      </c>
      <c r="AI25" s="24">
        <f>(AF25-AG25-AH25)*12.36%</f>
        <v>12029.870579999999</v>
      </c>
      <c r="AJ25" s="25">
        <f>AF25-AG25-AH25+AI25</f>
        <v>109358.92058000001</v>
      </c>
      <c r="AK25" s="195">
        <v>100200</v>
      </c>
      <c r="AL25" s="23">
        <v>1000</v>
      </c>
      <c r="AM25" s="196">
        <v>2125.2399999999998</v>
      </c>
      <c r="AN25" s="24">
        <f>(AK25-AL25-AM25)*12.36%</f>
        <v>11998.440335999998</v>
      </c>
      <c r="AO25" s="25">
        <f>AK25-AL25-AM25+AN25</f>
        <v>109073.20033599999</v>
      </c>
    </row>
    <row r="26" spans="1:41" ht="16.5" customHeight="1" thickBot="1">
      <c r="A26" s="176" t="s">
        <v>30</v>
      </c>
      <c r="B26" s="26"/>
      <c r="C26" s="27"/>
      <c r="D26" s="27"/>
      <c r="E26" s="28"/>
      <c r="F26" s="33"/>
      <c r="G26" s="71"/>
      <c r="H26" s="27"/>
      <c r="I26" s="27"/>
      <c r="J26" s="28"/>
      <c r="K26" s="33"/>
      <c r="L26" s="26"/>
      <c r="M26" s="27"/>
      <c r="N26" s="27"/>
      <c r="O26" s="28"/>
      <c r="P26" s="29"/>
      <c r="Q26" s="26"/>
      <c r="R26" s="27"/>
      <c r="S26" s="27"/>
      <c r="T26" s="28"/>
      <c r="U26" s="33"/>
      <c r="V26" s="26"/>
      <c r="W26" s="27"/>
      <c r="X26" s="27"/>
      <c r="Y26" s="28"/>
      <c r="Z26" s="29"/>
      <c r="AA26" s="26"/>
      <c r="AB26" s="27"/>
      <c r="AC26" s="27"/>
      <c r="AD26" s="28"/>
      <c r="AE26" s="29"/>
      <c r="AF26" s="26"/>
      <c r="AG26" s="27"/>
      <c r="AH26" s="27"/>
      <c r="AI26" s="28"/>
      <c r="AJ26" s="29"/>
      <c r="AK26" s="38"/>
      <c r="AL26" s="27"/>
      <c r="AM26" s="28"/>
      <c r="AN26" s="28"/>
      <c r="AO26" s="33"/>
    </row>
    <row r="27" spans="1:41" ht="15.75" customHeight="1">
      <c r="A27" s="177" t="s">
        <v>31</v>
      </c>
      <c r="B27" s="22"/>
      <c r="C27" s="15"/>
      <c r="D27" s="23"/>
      <c r="E27" s="31"/>
      <c r="F27" s="16"/>
      <c r="G27" s="70"/>
      <c r="H27" s="15"/>
      <c r="I27" s="23"/>
      <c r="J27" s="24"/>
      <c r="K27" s="30"/>
      <c r="L27" s="22"/>
      <c r="M27" s="23"/>
      <c r="N27" s="23"/>
      <c r="O27" s="24"/>
      <c r="P27" s="30"/>
      <c r="Q27" s="22"/>
      <c r="R27" s="23"/>
      <c r="S27" s="23"/>
      <c r="T27" s="24"/>
      <c r="U27" s="30"/>
      <c r="V27" s="22"/>
      <c r="W27" s="23"/>
      <c r="X27" s="23"/>
      <c r="Y27" s="24"/>
      <c r="Z27" s="30"/>
      <c r="AA27" s="22"/>
      <c r="AB27" s="23"/>
      <c r="AC27" s="23"/>
      <c r="AD27" s="24"/>
      <c r="AE27" s="25"/>
      <c r="AF27" s="22"/>
      <c r="AG27" s="23"/>
      <c r="AH27" s="23"/>
      <c r="AI27" s="24"/>
      <c r="AJ27" s="25"/>
      <c r="AK27" s="22"/>
      <c r="AL27" s="23"/>
      <c r="AM27" s="24"/>
      <c r="AN27" s="24"/>
      <c r="AO27" s="30"/>
    </row>
    <row r="28" spans="1:41" ht="17.25" customHeight="1">
      <c r="A28" s="175" t="s">
        <v>32</v>
      </c>
      <c r="B28" s="195">
        <v>95940</v>
      </c>
      <c r="C28" s="23">
        <v>1000</v>
      </c>
      <c r="D28" s="196">
        <v>2086.5500000000002</v>
      </c>
      <c r="E28" s="24">
        <f>(B28-C28-D28)*12.36%</f>
        <v>11476.686419999998</v>
      </c>
      <c r="F28" s="25">
        <f>B28-C28-D28+E28</f>
        <v>104330.13642</v>
      </c>
      <c r="G28" s="195">
        <v>96140</v>
      </c>
      <c r="H28" s="23">
        <v>1000</v>
      </c>
      <c r="I28" s="196">
        <v>2090.9499999999998</v>
      </c>
      <c r="J28" s="24">
        <f>(G28-H28-I28)*12.36%</f>
        <v>11500.862579999999</v>
      </c>
      <c r="K28" s="25">
        <f>G28-H28-I28+J28</f>
        <v>104549.91258</v>
      </c>
      <c r="L28" s="195">
        <v>95840</v>
      </c>
      <c r="M28" s="23">
        <v>1000</v>
      </c>
      <c r="N28" s="196">
        <v>2084.36</v>
      </c>
      <c r="O28" s="24">
        <f>(L28-M28-N28)*12.36%</f>
        <v>11464.597103999999</v>
      </c>
      <c r="P28" s="25">
        <f>L28-M28-N28+O28</f>
        <v>104220.237104</v>
      </c>
      <c r="Q28" s="195">
        <v>95840</v>
      </c>
      <c r="R28" s="23">
        <v>1000</v>
      </c>
      <c r="S28" s="196">
        <v>2084.36</v>
      </c>
      <c r="T28" s="24">
        <f>(Q28-R28-S28)*12.36%</f>
        <v>11464.597103999999</v>
      </c>
      <c r="U28" s="25">
        <f>Q28-R28-S28+T28</f>
        <v>104220.237104</v>
      </c>
      <c r="V28" s="195">
        <v>96190</v>
      </c>
      <c r="W28" s="23">
        <v>1000</v>
      </c>
      <c r="X28" s="196">
        <v>2092.0500000000002</v>
      </c>
      <c r="Y28" s="24">
        <f>(V28-W28-X28)*12.36%</f>
        <v>11506.906619999998</v>
      </c>
      <c r="Z28" s="25">
        <f>V28-W28-X28+Y28</f>
        <v>104604.85661999999</v>
      </c>
      <c r="AA28" s="195">
        <v>95630</v>
      </c>
      <c r="AB28" s="23">
        <v>1000</v>
      </c>
      <c r="AC28" s="196">
        <v>2079.7399999999998</v>
      </c>
      <c r="AD28" s="24">
        <f>(AA28-AB28-AC28)*12.36%</f>
        <v>11439.212135999998</v>
      </c>
      <c r="AE28" s="25">
        <f>AA28-AB28-AC28+AD28</f>
        <v>103989.472136</v>
      </c>
      <c r="AF28" s="195">
        <v>96460</v>
      </c>
      <c r="AG28" s="23">
        <v>1000</v>
      </c>
      <c r="AH28" s="196">
        <v>2097.98</v>
      </c>
      <c r="AI28" s="24">
        <f>(AF28-AG28-AH28)*12.36%</f>
        <v>11539.545672</v>
      </c>
      <c r="AJ28" s="25">
        <f>AF28-AG28-AH28+AI28</f>
        <v>104901.565672</v>
      </c>
      <c r="AK28" s="195">
        <v>96190</v>
      </c>
      <c r="AL28" s="23">
        <v>1000</v>
      </c>
      <c r="AM28" s="196">
        <v>2092.0500000000002</v>
      </c>
      <c r="AN28" s="24">
        <f>(AK28-AL28-AM28)*12.36%</f>
        <v>11506.906619999998</v>
      </c>
      <c r="AO28" s="25">
        <f>AK28-AL28-AM28+AN28</f>
        <v>104604.85661999999</v>
      </c>
    </row>
    <row r="29" spans="1:41" ht="15.75" thickBot="1">
      <c r="A29" s="176" t="s">
        <v>33</v>
      </c>
      <c r="B29" s="38"/>
      <c r="C29" s="27"/>
      <c r="D29" s="28"/>
      <c r="E29" s="28"/>
      <c r="F29" s="33"/>
      <c r="G29" s="69"/>
      <c r="H29" s="27"/>
      <c r="I29" s="27"/>
      <c r="J29" s="28"/>
      <c r="K29" s="33"/>
      <c r="L29" s="38"/>
      <c r="M29" s="27"/>
      <c r="N29" s="27"/>
      <c r="O29" s="28"/>
      <c r="P29" s="29"/>
      <c r="Q29" s="38"/>
      <c r="R29" s="27"/>
      <c r="S29" s="27"/>
      <c r="T29" s="28"/>
      <c r="U29" s="33"/>
      <c r="V29" s="38"/>
      <c r="W29" s="27"/>
      <c r="X29" s="27"/>
      <c r="Y29" s="28"/>
      <c r="Z29" s="29"/>
      <c r="AA29" s="38"/>
      <c r="AB29" s="27"/>
      <c r="AC29" s="27"/>
      <c r="AD29" s="28"/>
      <c r="AE29" s="29"/>
      <c r="AF29" s="38"/>
      <c r="AG29" s="27"/>
      <c r="AH29" s="27"/>
      <c r="AI29" s="28"/>
      <c r="AJ29" s="29"/>
      <c r="AK29" s="26"/>
      <c r="AL29" s="27"/>
      <c r="AM29" s="28"/>
      <c r="AN29" s="28"/>
      <c r="AO29" s="33"/>
    </row>
    <row r="30" spans="1:41" ht="16.5" customHeight="1">
      <c r="A30" s="177" t="s">
        <v>34</v>
      </c>
      <c r="B30" s="22"/>
      <c r="C30" s="15"/>
      <c r="D30" s="24"/>
      <c r="E30" s="31"/>
      <c r="F30" s="16"/>
      <c r="G30" s="70"/>
      <c r="H30" s="15"/>
      <c r="I30" s="23"/>
      <c r="J30" s="24"/>
      <c r="K30" s="30"/>
      <c r="L30" s="22"/>
      <c r="M30" s="23"/>
      <c r="N30" s="23"/>
      <c r="O30" s="24"/>
      <c r="P30" s="30"/>
      <c r="Q30" s="22"/>
      <c r="R30" s="23"/>
      <c r="S30" s="23"/>
      <c r="T30" s="24"/>
      <c r="U30" s="30"/>
      <c r="V30" s="22"/>
      <c r="W30" s="23"/>
      <c r="X30" s="23"/>
      <c r="Y30" s="24"/>
      <c r="Z30" s="30"/>
      <c r="AA30" s="22"/>
      <c r="AB30" s="23"/>
      <c r="AC30" s="23"/>
      <c r="AD30" s="24"/>
      <c r="AE30" s="25"/>
      <c r="AF30" s="22"/>
      <c r="AG30" s="23"/>
      <c r="AH30" s="23"/>
      <c r="AI30" s="24"/>
      <c r="AJ30" s="25"/>
      <c r="AK30" s="22"/>
      <c r="AL30" s="23"/>
      <c r="AM30" s="24"/>
      <c r="AN30" s="24"/>
      <c r="AO30" s="30"/>
    </row>
    <row r="31" spans="1:41" ht="17.25" customHeight="1">
      <c r="A31" s="175" t="s">
        <v>35</v>
      </c>
      <c r="B31" s="195">
        <v>95340</v>
      </c>
      <c r="C31" s="23">
        <v>1000</v>
      </c>
      <c r="D31" s="196">
        <v>2073.37</v>
      </c>
      <c r="E31" s="24">
        <f>(B31-C31-D31)*12.36%</f>
        <v>11404.155467999999</v>
      </c>
      <c r="F31" s="25">
        <f>B31-C31-D31+E31</f>
        <v>103670.785468</v>
      </c>
      <c r="G31" s="195">
        <v>95440</v>
      </c>
      <c r="H31" s="23">
        <v>1000</v>
      </c>
      <c r="I31" s="196">
        <v>2075.5700000000002</v>
      </c>
      <c r="J31" s="24">
        <f>(G31-H31-I31)*12.36%</f>
        <v>11416.243547999999</v>
      </c>
      <c r="K31" s="25">
        <f>G31-H31-I31+J31</f>
        <v>103780.67354799999</v>
      </c>
      <c r="L31" s="195">
        <v>95220</v>
      </c>
      <c r="M31" s="23">
        <v>1000</v>
      </c>
      <c r="N31" s="196">
        <v>2070.73</v>
      </c>
      <c r="O31" s="24">
        <f>(L31-M31-N31)*12.36%</f>
        <v>11389.649771999999</v>
      </c>
      <c r="P31" s="25">
        <f>L31-M31-N31+O31</f>
        <v>103538.91977200001</v>
      </c>
      <c r="Q31" s="195">
        <v>95220</v>
      </c>
      <c r="R31" s="23">
        <v>1000</v>
      </c>
      <c r="S31" s="196">
        <v>2070.73</v>
      </c>
      <c r="T31" s="24">
        <f>(Q31-R31-S31)*12.36%</f>
        <v>11389.649771999999</v>
      </c>
      <c r="U31" s="25">
        <f>Q31-R31-S31+T31</f>
        <v>103538.91977200001</v>
      </c>
      <c r="V31" s="195">
        <v>95540</v>
      </c>
      <c r="W31" s="23">
        <v>1000</v>
      </c>
      <c r="X31" s="196">
        <v>2077.7600000000002</v>
      </c>
      <c r="Y31" s="24">
        <f>(V31-W31-X31)*12.36%</f>
        <v>11428.332864</v>
      </c>
      <c r="Z31" s="25">
        <f>V31-W31-X31+Y31</f>
        <v>103890.572864</v>
      </c>
      <c r="AA31" s="195">
        <v>95060</v>
      </c>
      <c r="AB31" s="23">
        <v>1000</v>
      </c>
      <c r="AC31" s="196">
        <v>2067.21</v>
      </c>
      <c r="AD31" s="24">
        <f>(AA31-AB31-AC31)*12.36%</f>
        <v>11370.308843999997</v>
      </c>
      <c r="AE31" s="25">
        <f>AA31-AB31-AC31+AD31</f>
        <v>103363.09884399999</v>
      </c>
      <c r="AF31" s="195">
        <v>95800</v>
      </c>
      <c r="AG31" s="23">
        <v>1000</v>
      </c>
      <c r="AH31" s="196">
        <v>2083.48</v>
      </c>
      <c r="AI31" s="24">
        <f>(AF31-AG31-AH31)*12.36%</f>
        <v>11459.761871999999</v>
      </c>
      <c r="AJ31" s="25">
        <f>AF31-AG31-AH31+AI31</f>
        <v>104176.28187200001</v>
      </c>
      <c r="AK31" s="195">
        <v>95540</v>
      </c>
      <c r="AL31" s="23">
        <v>1000</v>
      </c>
      <c r="AM31" s="196">
        <v>2077.7600000000002</v>
      </c>
      <c r="AN31" s="24">
        <f>(AK31-AL31-AM31)*12.36%</f>
        <v>11428.332864</v>
      </c>
      <c r="AO31" s="25">
        <f>AK31-AL31-AM31+AN31</f>
        <v>103890.572864</v>
      </c>
    </row>
    <row r="32" spans="1:41" ht="15.75" customHeight="1" thickBot="1">
      <c r="A32" s="176" t="s">
        <v>36</v>
      </c>
      <c r="B32" s="26"/>
      <c r="C32" s="27"/>
      <c r="D32" s="28"/>
      <c r="E32" s="28"/>
      <c r="F32" s="33"/>
      <c r="G32" s="71"/>
      <c r="H32" s="27"/>
      <c r="I32" s="27"/>
      <c r="J32" s="28"/>
      <c r="K32" s="33"/>
      <c r="L32" s="26"/>
      <c r="M32" s="27"/>
      <c r="N32" s="27"/>
      <c r="O32" s="28"/>
      <c r="P32" s="29"/>
      <c r="Q32" s="26"/>
      <c r="R32" s="27"/>
      <c r="S32" s="27"/>
      <c r="T32" s="28"/>
      <c r="U32" s="33"/>
      <c r="V32" s="26"/>
      <c r="W32" s="27"/>
      <c r="X32" s="27"/>
      <c r="Y32" s="28"/>
      <c r="Z32" s="29"/>
      <c r="AA32" s="26"/>
      <c r="AB32" s="27"/>
      <c r="AC32" s="27"/>
      <c r="AD32" s="28"/>
      <c r="AE32" s="29"/>
      <c r="AF32" s="26"/>
      <c r="AG32" s="27"/>
      <c r="AH32" s="27"/>
      <c r="AI32" s="28"/>
      <c r="AJ32" s="29"/>
      <c r="AK32" s="26"/>
      <c r="AL32" s="27"/>
      <c r="AM32" s="28"/>
      <c r="AN32" s="28"/>
      <c r="AO32" s="33"/>
    </row>
    <row r="33" spans="1:41" ht="16.5" customHeight="1">
      <c r="A33" s="177" t="s">
        <v>37</v>
      </c>
      <c r="B33" s="22"/>
      <c r="C33" s="15"/>
      <c r="D33" s="24"/>
      <c r="E33" s="31"/>
      <c r="F33" s="16"/>
      <c r="G33" s="70"/>
      <c r="H33" s="15"/>
      <c r="I33" s="23"/>
      <c r="J33" s="24"/>
      <c r="K33" s="30"/>
      <c r="L33" s="22"/>
      <c r="M33" s="23"/>
      <c r="N33" s="23"/>
      <c r="O33" s="24"/>
      <c r="P33" s="30"/>
      <c r="Q33" s="22"/>
      <c r="R33" s="23"/>
      <c r="S33" s="23"/>
      <c r="T33" s="24"/>
      <c r="U33" s="30"/>
      <c r="V33" s="22"/>
      <c r="W33" s="23"/>
      <c r="X33" s="23"/>
      <c r="Y33" s="24"/>
      <c r="Z33" s="30"/>
      <c r="AA33" s="22"/>
      <c r="AB33" s="23"/>
      <c r="AC33" s="23"/>
      <c r="AD33" s="24"/>
      <c r="AE33" s="25"/>
      <c r="AF33" s="22"/>
      <c r="AG33" s="23"/>
      <c r="AH33" s="23"/>
      <c r="AI33" s="24"/>
      <c r="AJ33" s="25"/>
      <c r="AK33" s="22"/>
      <c r="AL33" s="23"/>
      <c r="AM33" s="24"/>
      <c r="AN33" s="24"/>
      <c r="AO33" s="30"/>
    </row>
    <row r="34" spans="1:41" s="138" customFormat="1" ht="15" customHeight="1">
      <c r="A34" s="175" t="s">
        <v>38</v>
      </c>
      <c r="B34" s="215">
        <v>95520</v>
      </c>
      <c r="C34" s="23">
        <v>1000</v>
      </c>
      <c r="D34" s="196">
        <v>2077.3200000000002</v>
      </c>
      <c r="E34" s="24">
        <f>(B34-C34-D34)*12.36%</f>
        <v>11425.915247999998</v>
      </c>
      <c r="F34" s="25">
        <f>B34-C34-D34+E34</f>
        <v>103868.595248</v>
      </c>
      <c r="G34" s="215">
        <v>95680</v>
      </c>
      <c r="H34" s="23">
        <v>1000</v>
      </c>
      <c r="I34" s="196">
        <v>2080.84</v>
      </c>
      <c r="J34" s="24">
        <f>(G34-H34-I34)*12.36%</f>
        <v>11445.256175999999</v>
      </c>
      <c r="K34" s="25">
        <f>G34-H34-I34+J34</f>
        <v>104044.416176</v>
      </c>
      <c r="L34" s="215">
        <v>95500</v>
      </c>
      <c r="M34" s="23">
        <v>1000</v>
      </c>
      <c r="N34" s="196">
        <v>2076.88</v>
      </c>
      <c r="O34" s="24">
        <f>(L34-M34-N34)*12.36%</f>
        <v>11423.497631999999</v>
      </c>
      <c r="P34" s="25">
        <f>L34-M34-N34+O34</f>
        <v>103846.61763199999</v>
      </c>
      <c r="Q34" s="215">
        <v>95500</v>
      </c>
      <c r="R34" s="23">
        <v>1000</v>
      </c>
      <c r="S34" s="196">
        <v>2076.88</v>
      </c>
      <c r="T34" s="24">
        <f>(Q34-R34-S34)*12.36%</f>
        <v>11423.497631999999</v>
      </c>
      <c r="U34" s="25">
        <f>Q34-R34-S34+T34</f>
        <v>103846.61763199999</v>
      </c>
      <c r="V34" s="215">
        <v>95900</v>
      </c>
      <c r="W34" s="23">
        <v>1000</v>
      </c>
      <c r="X34" s="196">
        <v>2085.6799999999998</v>
      </c>
      <c r="Y34" s="24">
        <f>(V34-W34-X34)*12.36%</f>
        <v>11471.849952</v>
      </c>
      <c r="Z34" s="25">
        <f>V34-W34-X34+Y34</f>
        <v>104286.16995200001</v>
      </c>
      <c r="AA34" s="215">
        <v>95330</v>
      </c>
      <c r="AB34" s="23">
        <v>1000</v>
      </c>
      <c r="AC34" s="196">
        <v>2073.15</v>
      </c>
      <c r="AD34" s="24">
        <f>(AA34-AB34-AC34)*12.36%</f>
        <v>11402.94666</v>
      </c>
      <c r="AE34" s="25">
        <f>AA34-AB34-AC34+AD34</f>
        <v>103659.79666000001</v>
      </c>
      <c r="AF34" s="215">
        <v>96160</v>
      </c>
      <c r="AG34" s="23">
        <v>1000</v>
      </c>
      <c r="AH34" s="196">
        <v>2091.39</v>
      </c>
      <c r="AI34" s="24">
        <f>(AF34-AG34-AH34)*12.36%</f>
        <v>11503.280196</v>
      </c>
      <c r="AJ34" s="25">
        <f>AF34-AG34-AH34+AI34</f>
        <v>104571.89019599999</v>
      </c>
      <c r="AK34" s="215">
        <v>95900</v>
      </c>
      <c r="AL34" s="23">
        <v>1000</v>
      </c>
      <c r="AM34" s="196">
        <v>2085.6799999999998</v>
      </c>
      <c r="AN34" s="24">
        <f>(AK34-AL34-AM34)*12.36%</f>
        <v>11471.849952</v>
      </c>
      <c r="AO34" s="25">
        <f>AK34-AL34-AM34+AN34</f>
        <v>104286.16995200001</v>
      </c>
    </row>
    <row r="35" spans="1:41" s="138" customFormat="1" ht="16.5" customHeight="1" thickBot="1">
      <c r="A35" s="176" t="s">
        <v>39</v>
      </c>
      <c r="B35" s="26"/>
      <c r="C35" s="27"/>
      <c r="D35" s="27"/>
      <c r="E35" s="28"/>
      <c r="F35" s="33"/>
      <c r="G35" s="71"/>
      <c r="H35" s="27"/>
      <c r="I35" s="28"/>
      <c r="J35" s="28"/>
      <c r="K35" s="33"/>
      <c r="L35" s="26"/>
      <c r="M35" s="27"/>
      <c r="N35" s="27"/>
      <c r="O35" s="28"/>
      <c r="P35" s="29"/>
      <c r="Q35" s="26"/>
      <c r="R35" s="27"/>
      <c r="S35" s="27"/>
      <c r="T35" s="28"/>
      <c r="U35" s="33"/>
      <c r="V35" s="26"/>
      <c r="W35" s="27"/>
      <c r="X35" s="27"/>
      <c r="Y35" s="28"/>
      <c r="Z35" s="29"/>
      <c r="AA35" s="26"/>
      <c r="AB35" s="27"/>
      <c r="AC35" s="27"/>
      <c r="AD35" s="28"/>
      <c r="AE35" s="29"/>
      <c r="AF35" s="26"/>
      <c r="AG35" s="27"/>
      <c r="AH35" s="27"/>
      <c r="AI35" s="28"/>
      <c r="AJ35" s="29"/>
      <c r="AK35" s="26"/>
      <c r="AL35" s="27"/>
      <c r="AM35" s="28"/>
      <c r="AN35" s="28"/>
      <c r="AO35" s="33"/>
    </row>
    <row r="36" spans="1:41" s="138" customFormat="1" ht="16.5" customHeight="1">
      <c r="A36" s="177" t="s">
        <v>40</v>
      </c>
      <c r="B36" s="22"/>
      <c r="C36" s="15"/>
      <c r="D36" s="23"/>
      <c r="E36" s="31"/>
      <c r="F36" s="16"/>
      <c r="G36" s="70"/>
      <c r="H36" s="15"/>
      <c r="I36" s="24"/>
      <c r="J36" s="24"/>
      <c r="K36" s="30"/>
      <c r="L36" s="22"/>
      <c r="M36" s="23"/>
      <c r="N36" s="23"/>
      <c r="O36" s="24"/>
      <c r="P36" s="30"/>
      <c r="Q36" s="22"/>
      <c r="R36" s="23"/>
      <c r="S36" s="23"/>
      <c r="T36" s="24"/>
      <c r="U36" s="30"/>
      <c r="V36" s="22"/>
      <c r="W36" s="23"/>
      <c r="X36" s="23"/>
      <c r="Y36" s="24"/>
      <c r="Z36" s="30"/>
      <c r="AA36" s="22"/>
      <c r="AB36" s="23"/>
      <c r="AC36" s="23"/>
      <c r="AD36" s="24"/>
      <c r="AE36" s="25"/>
      <c r="AF36" s="22"/>
      <c r="AG36" s="23"/>
      <c r="AH36" s="23"/>
      <c r="AI36" s="24"/>
      <c r="AJ36" s="25"/>
      <c r="AK36" s="22"/>
      <c r="AL36" s="23"/>
      <c r="AM36" s="24"/>
      <c r="AN36" s="24"/>
      <c r="AO36" s="30"/>
    </row>
    <row r="37" spans="1:41" s="138" customFormat="1" ht="15" customHeight="1">
      <c r="A37" s="175" t="s">
        <v>41</v>
      </c>
      <c r="B37" s="195">
        <v>97060</v>
      </c>
      <c r="C37" s="23">
        <v>1000</v>
      </c>
      <c r="D37" s="196">
        <v>2111.17</v>
      </c>
      <c r="E37" s="24">
        <f>(B37-C37-D37)*12.36%</f>
        <v>11612.075387999999</v>
      </c>
      <c r="F37" s="25">
        <f>B37-C37-D37+E37</f>
        <v>105560.905388</v>
      </c>
      <c r="G37" s="195">
        <v>97180</v>
      </c>
      <c r="H37" s="23">
        <v>1000</v>
      </c>
      <c r="I37" s="196">
        <v>2113.81</v>
      </c>
      <c r="J37" s="24">
        <f>(G37-H37-I37)*12.36%</f>
        <v>11626.581083999999</v>
      </c>
      <c r="K37" s="25">
        <f>G37-H37-I37+J37</f>
        <v>105692.77108400001</v>
      </c>
      <c r="L37" s="195">
        <v>97030</v>
      </c>
      <c r="M37" s="23">
        <v>1000</v>
      </c>
      <c r="N37" s="196">
        <v>2110.5100000000002</v>
      </c>
      <c r="O37" s="24">
        <f>(L37-M37-N37)*12.36%</f>
        <v>11608.448963999999</v>
      </c>
      <c r="P37" s="25">
        <f>L37-M37-N37+O37</f>
        <v>105527.938964</v>
      </c>
      <c r="Q37" s="195">
        <v>97030</v>
      </c>
      <c r="R37" s="23">
        <v>1000</v>
      </c>
      <c r="S37" s="196">
        <v>2110.5100000000002</v>
      </c>
      <c r="T37" s="24">
        <f>(Q37-R37-S37)*12.36%</f>
        <v>11608.448963999999</v>
      </c>
      <c r="U37" s="25">
        <f>Q37-R37-S37+T37</f>
        <v>105527.938964</v>
      </c>
      <c r="V37" s="195">
        <v>97430</v>
      </c>
      <c r="W37" s="23">
        <v>1000</v>
      </c>
      <c r="X37" s="196">
        <v>2119.3000000000002</v>
      </c>
      <c r="Y37" s="24">
        <f>(V37-W37-X37)*12.36%</f>
        <v>11656.802519999999</v>
      </c>
      <c r="Z37" s="25">
        <f>V37-W37-X37+Y37</f>
        <v>105967.50251999999</v>
      </c>
      <c r="AA37" s="195">
        <v>96860</v>
      </c>
      <c r="AB37" s="23">
        <v>1000</v>
      </c>
      <c r="AC37" s="196">
        <v>2106.77</v>
      </c>
      <c r="AD37" s="24">
        <f>(AA37-AB37-AC37)*12.36%</f>
        <v>11587.899227999998</v>
      </c>
      <c r="AE37" s="25">
        <f>AA37-AB37-AC37+AD37</f>
        <v>105341.12922799999</v>
      </c>
      <c r="AF37" s="195">
        <v>97700</v>
      </c>
      <c r="AG37" s="23">
        <v>1000</v>
      </c>
      <c r="AH37" s="196">
        <v>2125.2399999999998</v>
      </c>
      <c r="AI37" s="24">
        <f>(AF37-AG37-AH37)*12.36%</f>
        <v>11689.440335999998</v>
      </c>
      <c r="AJ37" s="25">
        <f>AF37-AG37-AH37+AI37</f>
        <v>106264.20033599999</v>
      </c>
      <c r="AK37" s="195">
        <v>97430</v>
      </c>
      <c r="AL37" s="23">
        <v>1000</v>
      </c>
      <c r="AM37" s="196">
        <v>2119.3000000000002</v>
      </c>
      <c r="AN37" s="24">
        <f>(AK37-AL37-AM37)*12.36%</f>
        <v>11656.802519999999</v>
      </c>
      <c r="AO37" s="25">
        <f>AK37-AL37-AM37+AN37</f>
        <v>105967.50251999999</v>
      </c>
    </row>
    <row r="38" spans="1:41" s="138" customFormat="1" ht="14.25" customHeight="1" thickBot="1">
      <c r="A38" s="176" t="s">
        <v>42</v>
      </c>
      <c r="B38" s="26"/>
      <c r="C38" s="27"/>
      <c r="D38" s="27"/>
      <c r="E38" s="28"/>
      <c r="F38" s="33"/>
      <c r="G38" s="71"/>
      <c r="H38" s="27"/>
      <c r="I38" s="28"/>
      <c r="J38" s="28"/>
      <c r="K38" s="33"/>
      <c r="L38" s="26"/>
      <c r="M38" s="27"/>
      <c r="N38" s="27"/>
      <c r="O38" s="28"/>
      <c r="P38" s="29"/>
      <c r="Q38" s="26"/>
      <c r="R38" s="27"/>
      <c r="S38" s="27"/>
      <c r="T38" s="28"/>
      <c r="U38" s="33"/>
      <c r="V38" s="26"/>
      <c r="W38" s="27"/>
      <c r="X38" s="27"/>
      <c r="Y38" s="28"/>
      <c r="Z38" s="29"/>
      <c r="AA38" s="26"/>
      <c r="AB38" s="27"/>
      <c r="AC38" s="28"/>
      <c r="AD38" s="28"/>
      <c r="AE38" s="29"/>
      <c r="AF38" s="26"/>
      <c r="AG38" s="27"/>
      <c r="AH38" s="28"/>
      <c r="AI38" s="28"/>
      <c r="AJ38" s="29"/>
      <c r="AK38" s="211"/>
      <c r="AL38" s="27"/>
      <c r="AM38" s="28"/>
      <c r="AN38" s="28"/>
      <c r="AO38" s="33"/>
    </row>
    <row r="39" spans="1:41" s="138" customFormat="1" ht="15" customHeight="1">
      <c r="A39" s="65" t="s">
        <v>43</v>
      </c>
      <c r="B39" s="14"/>
      <c r="C39" s="15"/>
      <c r="D39" s="15"/>
      <c r="E39" s="31"/>
      <c r="F39" s="16"/>
      <c r="G39" s="70"/>
      <c r="H39" s="15"/>
      <c r="I39" s="24"/>
      <c r="J39" s="24"/>
      <c r="K39" s="30"/>
      <c r="L39" s="22"/>
      <c r="M39" s="23"/>
      <c r="N39" s="23"/>
      <c r="O39" s="24"/>
      <c r="P39" s="30"/>
      <c r="Q39" s="22"/>
      <c r="R39" s="23"/>
      <c r="S39" s="23"/>
      <c r="T39" s="24"/>
      <c r="U39" s="30"/>
      <c r="V39" s="22"/>
      <c r="W39" s="23"/>
      <c r="X39" s="23"/>
      <c r="Y39" s="24"/>
      <c r="Z39" s="30"/>
      <c r="AA39" s="22"/>
      <c r="AB39" s="23"/>
      <c r="AC39" s="24"/>
      <c r="AD39" s="24"/>
      <c r="AE39" s="25"/>
      <c r="AF39" s="22"/>
      <c r="AG39" s="23"/>
      <c r="AH39" s="24"/>
      <c r="AI39" s="24"/>
      <c r="AJ39" s="25"/>
      <c r="AK39" s="22"/>
      <c r="AL39" s="23"/>
      <c r="AM39" s="24"/>
      <c r="AN39" s="24"/>
      <c r="AO39" s="30"/>
    </row>
    <row r="40" spans="1:41" s="138" customFormat="1">
      <c r="A40" s="67" t="s">
        <v>44</v>
      </c>
      <c r="B40" s="195">
        <v>101650</v>
      </c>
      <c r="C40" s="23">
        <v>1000</v>
      </c>
      <c r="D40" s="196">
        <v>2157.1</v>
      </c>
      <c r="E40" s="24">
        <f>(B40-C40-D40)*12.36%</f>
        <v>12173.722439999998</v>
      </c>
      <c r="F40" s="25">
        <f>B40-C40-D40+E40</f>
        <v>110666.62243999999</v>
      </c>
      <c r="G40" s="195">
        <v>102350</v>
      </c>
      <c r="H40" s="23">
        <v>1000</v>
      </c>
      <c r="I40" s="196">
        <v>2172.4899999999998</v>
      </c>
      <c r="J40" s="24">
        <f>(G40-H40-I40)*12.36%</f>
        <v>12258.340235999998</v>
      </c>
      <c r="K40" s="25">
        <f>G40-H40-I40+J40</f>
        <v>111435.850236</v>
      </c>
      <c r="L40" s="195">
        <v>101550</v>
      </c>
      <c r="M40" s="23">
        <v>1000</v>
      </c>
      <c r="N40" s="196">
        <v>2154.91</v>
      </c>
      <c r="O40" s="24">
        <f>(L40-M40-N40)*12.36%</f>
        <v>12161.633123999998</v>
      </c>
      <c r="P40" s="25">
        <f>L40-M40-N40+O40</f>
        <v>110556.723124</v>
      </c>
      <c r="Q40" s="195">
        <v>101550</v>
      </c>
      <c r="R40" s="23">
        <v>1000</v>
      </c>
      <c r="S40" s="196">
        <v>2154.91</v>
      </c>
      <c r="T40" s="24">
        <f>(Q40-R40-S40)*12.36%</f>
        <v>12161.633123999998</v>
      </c>
      <c r="U40" s="25">
        <f>Q40-R40-S40+T40</f>
        <v>110556.723124</v>
      </c>
      <c r="V40" s="195">
        <v>101900</v>
      </c>
      <c r="W40" s="23">
        <v>1000</v>
      </c>
      <c r="X40" s="196">
        <v>2162.6</v>
      </c>
      <c r="Y40" s="24">
        <f>(V40-W40-X40)*12.36%</f>
        <v>12203.942639999997</v>
      </c>
      <c r="Z40" s="25">
        <f>V40-W40-X40+Y40</f>
        <v>110941.34263999999</v>
      </c>
      <c r="AA40" s="195">
        <v>101340</v>
      </c>
      <c r="AB40" s="23">
        <v>1000</v>
      </c>
      <c r="AC40" s="196">
        <v>2150.29</v>
      </c>
      <c r="AD40" s="24">
        <f>(AA40-AB40-AC40)*12.36%</f>
        <v>12136.248156</v>
      </c>
      <c r="AE40" s="25">
        <f>AA40-AB40-AC40+AD40</f>
        <v>110325.95815600001</v>
      </c>
      <c r="AF40" s="195">
        <v>102170</v>
      </c>
      <c r="AG40" s="23">
        <v>1000</v>
      </c>
      <c r="AH40" s="196">
        <v>2168.5300000000002</v>
      </c>
      <c r="AI40" s="24">
        <f>(AF40-AG40-AH40)*12.36%</f>
        <v>12236.581692</v>
      </c>
      <c r="AJ40" s="25">
        <f>AF40-AG40-AH40+AI40</f>
        <v>111238.05169200001</v>
      </c>
      <c r="AK40" s="195">
        <v>101900</v>
      </c>
      <c r="AL40" s="23">
        <v>1000</v>
      </c>
      <c r="AM40" s="196">
        <v>2162.6</v>
      </c>
      <c r="AN40" s="24">
        <f>(AK40-AL40-AM40)*12.36%</f>
        <v>12203.942639999997</v>
      </c>
      <c r="AO40" s="25">
        <f>AK40-AL40-AM40+AN40</f>
        <v>110941.34263999999</v>
      </c>
    </row>
    <row r="41" spans="1:41" s="138" customFormat="1" ht="15" customHeight="1" thickBot="1">
      <c r="A41" s="68" t="s">
        <v>71</v>
      </c>
      <c r="B41" s="211"/>
      <c r="C41" s="27"/>
      <c r="D41" s="28"/>
      <c r="E41" s="28"/>
      <c r="F41" s="33"/>
      <c r="G41" s="71"/>
      <c r="H41" s="27"/>
      <c r="I41" s="28"/>
      <c r="J41" s="28"/>
      <c r="K41" s="33"/>
      <c r="L41" s="26"/>
      <c r="M41" s="27"/>
      <c r="N41" s="27"/>
      <c r="O41" s="28"/>
      <c r="P41" s="29"/>
      <c r="Q41" s="26"/>
      <c r="R41" s="27"/>
      <c r="S41" s="27"/>
      <c r="T41" s="28"/>
      <c r="U41" s="33"/>
      <c r="V41" s="26"/>
      <c r="W41" s="27"/>
      <c r="X41" s="27"/>
      <c r="Y41" s="28"/>
      <c r="Z41" s="29"/>
      <c r="AA41" s="26"/>
      <c r="AB41" s="27"/>
      <c r="AC41" s="28"/>
      <c r="AD41" s="28"/>
      <c r="AE41" s="29"/>
      <c r="AF41" s="26"/>
      <c r="AG41" s="27"/>
      <c r="AH41" s="28"/>
      <c r="AI41" s="28"/>
      <c r="AJ41" s="29"/>
      <c r="AK41" s="211"/>
      <c r="AL41" s="27"/>
      <c r="AM41" s="28"/>
      <c r="AN41" s="28"/>
      <c r="AO41" s="33"/>
    </row>
    <row r="42" spans="1:41" s="138" customFormat="1" ht="15" customHeight="1">
      <c r="A42" s="173" t="s">
        <v>45</v>
      </c>
      <c r="B42" s="212"/>
      <c r="C42" s="15"/>
      <c r="D42" s="31"/>
      <c r="E42" s="31"/>
      <c r="F42" s="16"/>
      <c r="G42" s="73"/>
      <c r="H42" s="15"/>
      <c r="I42" s="31"/>
      <c r="J42" s="31"/>
      <c r="K42" s="16"/>
      <c r="L42" s="14"/>
      <c r="M42" s="15"/>
      <c r="N42" s="15"/>
      <c r="O42" s="31"/>
      <c r="P42" s="74"/>
      <c r="Q42" s="14"/>
      <c r="R42" s="15"/>
      <c r="S42" s="15"/>
      <c r="T42" s="31"/>
      <c r="U42" s="16"/>
      <c r="V42" s="14"/>
      <c r="W42" s="15"/>
      <c r="X42" s="15"/>
      <c r="Y42" s="31"/>
      <c r="Z42" s="74"/>
      <c r="AA42" s="14"/>
      <c r="AB42" s="15"/>
      <c r="AC42" s="31"/>
      <c r="AD42" s="31"/>
      <c r="AE42" s="74"/>
      <c r="AF42" s="14"/>
      <c r="AG42" s="15"/>
      <c r="AH42" s="31"/>
      <c r="AI42" s="31"/>
      <c r="AJ42" s="74"/>
      <c r="AK42" s="212"/>
      <c r="AL42" s="15"/>
      <c r="AM42" s="31"/>
      <c r="AN42" s="31"/>
      <c r="AO42" s="16"/>
    </row>
    <row r="43" spans="1:41" s="138" customFormat="1" ht="15" customHeight="1" thickBot="1">
      <c r="A43" s="176" t="s">
        <v>46</v>
      </c>
      <c r="B43" s="197">
        <v>103650</v>
      </c>
      <c r="C43" s="27">
        <v>1000</v>
      </c>
      <c r="D43" s="198">
        <v>2201.06</v>
      </c>
      <c r="E43" s="28">
        <f>(B43-C43-D43)*12.36%</f>
        <v>12415.488984</v>
      </c>
      <c r="F43" s="29">
        <f>B43-C43-D43+E43</f>
        <v>112864.428984</v>
      </c>
      <c r="G43" s="197">
        <v>104350</v>
      </c>
      <c r="H43" s="27">
        <v>1000</v>
      </c>
      <c r="I43" s="198">
        <v>2216.44</v>
      </c>
      <c r="J43" s="28">
        <f>(G43-H43-I43)*12.36%</f>
        <v>12500.108015999998</v>
      </c>
      <c r="K43" s="29">
        <f>G43-H43-I43+J43</f>
        <v>113633.668016</v>
      </c>
      <c r="L43" s="197">
        <v>103550</v>
      </c>
      <c r="M43" s="27">
        <v>1000</v>
      </c>
      <c r="N43" s="198">
        <v>2198.86</v>
      </c>
      <c r="O43" s="28">
        <f>(L43-M43-N43)*12.36%</f>
        <v>12403.400903999998</v>
      </c>
      <c r="P43" s="29">
        <f>L43-M43-N43+O43</f>
        <v>112754.54090399999</v>
      </c>
      <c r="Q43" s="197">
        <v>103550</v>
      </c>
      <c r="R43" s="27">
        <v>1000</v>
      </c>
      <c r="S43" s="198">
        <v>2198.86</v>
      </c>
      <c r="T43" s="28">
        <f>(Q43-R43-S43)*12.36%</f>
        <v>12403.400903999998</v>
      </c>
      <c r="U43" s="29">
        <f>Q43-R43-S43+T43</f>
        <v>112754.54090399999</v>
      </c>
      <c r="V43" s="197">
        <v>103900</v>
      </c>
      <c r="W43" s="27">
        <v>1000</v>
      </c>
      <c r="X43" s="198">
        <v>2206.5500000000002</v>
      </c>
      <c r="Y43" s="28">
        <f>(V43-W43-X43)*12.36%</f>
        <v>12445.710419999998</v>
      </c>
      <c r="Z43" s="29">
        <f>V43-W43-X43+Y43</f>
        <v>113139.16042</v>
      </c>
      <c r="AA43" s="197">
        <v>103340</v>
      </c>
      <c r="AB43" s="27">
        <v>1000</v>
      </c>
      <c r="AC43" s="198">
        <v>2194.25</v>
      </c>
      <c r="AD43" s="28">
        <f>(AA43-AB43-AC43)*12.36%</f>
        <v>12378.014699999998</v>
      </c>
      <c r="AE43" s="29">
        <f>AA43-AB43-AC43+AD43</f>
        <v>112523.7647</v>
      </c>
      <c r="AF43" s="197">
        <v>104170</v>
      </c>
      <c r="AG43" s="27">
        <v>1000</v>
      </c>
      <c r="AH43" s="198">
        <v>2212.4899999999998</v>
      </c>
      <c r="AI43" s="28">
        <f>(AF43-AG43-AH43)*12.36%</f>
        <v>12478.348235999998</v>
      </c>
      <c r="AJ43" s="29">
        <f>AF43-AG43-AH43+AI43</f>
        <v>113435.858236</v>
      </c>
      <c r="AK43" s="197">
        <v>103900</v>
      </c>
      <c r="AL43" s="27">
        <v>1000</v>
      </c>
      <c r="AM43" s="198">
        <v>2206.5500000000002</v>
      </c>
      <c r="AN43" s="28">
        <f>(AK43-AL43-AM43)*12.36%</f>
        <v>12445.710419999998</v>
      </c>
      <c r="AO43" s="29">
        <f>AK43-AL43-AM43+AN43</f>
        <v>113139.16042</v>
      </c>
    </row>
    <row r="44" spans="1:41">
      <c r="A44" s="177" t="s">
        <v>47</v>
      </c>
      <c r="B44" s="22"/>
      <c r="C44" s="23"/>
      <c r="D44" s="24"/>
      <c r="E44" s="24"/>
      <c r="F44" s="30"/>
      <c r="G44" s="70"/>
      <c r="H44" s="23"/>
      <c r="I44" s="24"/>
      <c r="J44" s="24"/>
      <c r="K44" s="30"/>
      <c r="L44" s="22"/>
      <c r="M44" s="23"/>
      <c r="N44" s="23"/>
      <c r="O44" s="24"/>
      <c r="P44" s="30"/>
      <c r="Q44" s="22"/>
      <c r="R44" s="23"/>
      <c r="S44" s="23"/>
      <c r="T44" s="24"/>
      <c r="U44" s="30"/>
      <c r="V44" s="22"/>
      <c r="W44" s="23"/>
      <c r="X44" s="23"/>
      <c r="Y44" s="24"/>
      <c r="Z44" s="30"/>
      <c r="AA44" s="22"/>
      <c r="AB44" s="23"/>
      <c r="AC44" s="24"/>
      <c r="AD44" s="24"/>
      <c r="AE44" s="25"/>
      <c r="AF44" s="22"/>
      <c r="AG44" s="23"/>
      <c r="AH44" s="24"/>
      <c r="AI44" s="24"/>
      <c r="AJ44" s="25"/>
      <c r="AK44" s="22"/>
      <c r="AL44" s="23"/>
      <c r="AM44" s="24"/>
      <c r="AN44" s="24"/>
      <c r="AO44" s="30"/>
    </row>
    <row r="45" spans="1:41" s="138" customFormat="1" ht="15" customHeight="1">
      <c r="A45" s="175" t="s">
        <v>48</v>
      </c>
      <c r="B45" s="195">
        <v>99150</v>
      </c>
      <c r="C45" s="23">
        <v>1000</v>
      </c>
      <c r="D45" s="196">
        <v>2069.19</v>
      </c>
      <c r="E45" s="24">
        <f>(B45-C45-D45)*12.36%</f>
        <v>11875.588115999999</v>
      </c>
      <c r="F45" s="25">
        <f>B45-C45-D45+E45</f>
        <v>107956.398116</v>
      </c>
      <c r="G45" s="195">
        <v>99180</v>
      </c>
      <c r="H45" s="23">
        <v>1000</v>
      </c>
      <c r="I45" s="196">
        <v>2069.85</v>
      </c>
      <c r="J45" s="24">
        <f>(G45-H45-I45)*12.36%</f>
        <v>11879.214539999997</v>
      </c>
      <c r="K45" s="25">
        <f>G45-H45-I45+J45</f>
        <v>107989.36454</v>
      </c>
      <c r="L45" s="195">
        <v>99120</v>
      </c>
      <c r="M45" s="23">
        <v>1000</v>
      </c>
      <c r="N45" s="196">
        <v>2068.5300000000002</v>
      </c>
      <c r="O45" s="24">
        <f>(L45-M45-N45)*12.36%</f>
        <v>11871.961691999999</v>
      </c>
      <c r="P45" s="25">
        <f>L45-M45-N45+O45</f>
        <v>107923.431692</v>
      </c>
      <c r="Q45" s="195">
        <v>99120</v>
      </c>
      <c r="R45" s="23">
        <v>1000</v>
      </c>
      <c r="S45" s="196">
        <v>2068.5300000000002</v>
      </c>
      <c r="T45" s="24">
        <f>(Q45-R45-S45)*12.36%</f>
        <v>11871.961691999999</v>
      </c>
      <c r="U45" s="25">
        <f>Q45-R45-S45+T45</f>
        <v>107923.431692</v>
      </c>
      <c r="V45" s="195">
        <v>99520</v>
      </c>
      <c r="W45" s="23">
        <v>1000</v>
      </c>
      <c r="X45" s="196">
        <v>2077.3200000000002</v>
      </c>
      <c r="Y45" s="24">
        <f>(V45-W45-X45)*12.36%</f>
        <v>11920.315247999997</v>
      </c>
      <c r="Z45" s="25">
        <f>V45-W45-X45+Y45</f>
        <v>108362.99524799999</v>
      </c>
      <c r="AA45" s="195">
        <v>98950</v>
      </c>
      <c r="AB45" s="23">
        <v>1000</v>
      </c>
      <c r="AC45" s="196">
        <v>2064.8000000000002</v>
      </c>
      <c r="AD45" s="24">
        <f>(AA45-AB45-AC45)*12.36%</f>
        <v>11851.410719999998</v>
      </c>
      <c r="AE45" s="25">
        <f>AA45-AB45-AC45+AD45</f>
        <v>107736.61072</v>
      </c>
      <c r="AF45" s="195">
        <v>99790</v>
      </c>
      <c r="AG45" s="23">
        <v>1000</v>
      </c>
      <c r="AH45" s="196">
        <v>2083.2600000000002</v>
      </c>
      <c r="AI45" s="24">
        <f>(AF45-AG45-AH45)*12.36%</f>
        <v>11952.953063999999</v>
      </c>
      <c r="AJ45" s="25">
        <f>AF45-AG45-AH45+AI45</f>
        <v>108659.69306400001</v>
      </c>
      <c r="AK45" s="195">
        <v>99520</v>
      </c>
      <c r="AL45" s="23">
        <v>1000</v>
      </c>
      <c r="AM45" s="196">
        <v>2077.3200000000002</v>
      </c>
      <c r="AN45" s="24">
        <f>(AK45-AL45-AM45)*12.36%</f>
        <v>11920.315247999997</v>
      </c>
      <c r="AO45" s="25">
        <f>AK45-AL45-AM45+AN45</f>
        <v>108362.99524799999</v>
      </c>
    </row>
    <row r="46" spans="1:41" s="138" customFormat="1" ht="15.75" thickBot="1">
      <c r="A46" s="176" t="s">
        <v>155</v>
      </c>
      <c r="B46" s="220">
        <v>99150</v>
      </c>
      <c r="C46" s="27">
        <v>1000</v>
      </c>
      <c r="D46" s="28">
        <v>2069.19</v>
      </c>
      <c r="E46" s="28">
        <f>(B46-C46-D46)*12.36%</f>
        <v>11875.588115999999</v>
      </c>
      <c r="F46" s="29">
        <f>B46-C46-D46+E46</f>
        <v>107956.398116</v>
      </c>
      <c r="G46" s="247">
        <v>99180</v>
      </c>
      <c r="H46" s="27">
        <v>1000</v>
      </c>
      <c r="I46" s="28">
        <v>2069.85</v>
      </c>
      <c r="J46" s="28">
        <f>(G46-H46-I46)*12.36%</f>
        <v>11879.214539999997</v>
      </c>
      <c r="K46" s="29">
        <f>G46-H46-I46+J46</f>
        <v>107989.36454</v>
      </c>
      <c r="L46" s="220">
        <v>99120</v>
      </c>
      <c r="M46" s="27">
        <v>1000</v>
      </c>
      <c r="N46" s="27">
        <v>2068.5300000000002</v>
      </c>
      <c r="O46" s="28">
        <f>(L46-M46-N46)*12.36%</f>
        <v>11871.961691999999</v>
      </c>
      <c r="P46" s="29">
        <f>L46-M46-N46+O46</f>
        <v>107923.431692</v>
      </c>
      <c r="Q46" s="220">
        <v>99120</v>
      </c>
      <c r="R46" s="27">
        <v>1000</v>
      </c>
      <c r="S46" s="27">
        <v>2068.5300000000002</v>
      </c>
      <c r="T46" s="28">
        <f>(Q46-R46-S46)*12.36%</f>
        <v>11871.961691999999</v>
      </c>
      <c r="U46" s="29">
        <f>Q46-R46-S46+T46</f>
        <v>107923.431692</v>
      </c>
      <c r="V46" s="220">
        <v>99520</v>
      </c>
      <c r="W46" s="27">
        <v>1000</v>
      </c>
      <c r="X46" s="27">
        <v>2077.3200000000002</v>
      </c>
      <c r="Y46" s="28">
        <f>(V46-W46-X46)*12.36%</f>
        <v>11920.315247999997</v>
      </c>
      <c r="Z46" s="29">
        <f>V46-W46-X46+Y46</f>
        <v>108362.99524799999</v>
      </c>
      <c r="AA46" s="26">
        <v>98950</v>
      </c>
      <c r="AB46" s="27">
        <v>1000</v>
      </c>
      <c r="AC46" s="28">
        <v>2064.8000000000002</v>
      </c>
      <c r="AD46" s="28">
        <f>(AA46-AB46-AC46)*12.36%</f>
        <v>11851.410719999998</v>
      </c>
      <c r="AE46" s="29">
        <f>AA46-AB46-AC46+AD46</f>
        <v>107736.61072</v>
      </c>
      <c r="AF46" s="26">
        <v>99790</v>
      </c>
      <c r="AG46" s="27">
        <v>1000</v>
      </c>
      <c r="AH46" s="28">
        <v>2083.2600000000002</v>
      </c>
      <c r="AI46" s="28">
        <f>(AF46-AG46-AH46)*12.36%</f>
        <v>11952.953063999999</v>
      </c>
      <c r="AJ46" s="29">
        <f>AF46-AG46-AH46+AI46</f>
        <v>108659.69306400001</v>
      </c>
      <c r="AK46" s="220">
        <v>99520</v>
      </c>
      <c r="AL46" s="27">
        <v>1000</v>
      </c>
      <c r="AM46" s="28">
        <v>2077.3200000000002</v>
      </c>
      <c r="AN46" s="28">
        <f>(AK46-AL46-AM46)*12.36%</f>
        <v>11920.315247999997</v>
      </c>
      <c r="AO46" s="29">
        <f>AK46-AL46-AM46+AN46</f>
        <v>108362.99524799999</v>
      </c>
    </row>
    <row r="47" spans="1:41" s="138" customFormat="1">
      <c r="A47" s="173" t="s">
        <v>49</v>
      </c>
      <c r="B47" s="14"/>
      <c r="C47" s="23"/>
      <c r="D47" s="15"/>
      <c r="E47" s="24"/>
      <c r="F47" s="30"/>
      <c r="G47" s="70"/>
      <c r="H47" s="23"/>
      <c r="I47" s="24"/>
      <c r="J47" s="24"/>
      <c r="K47" s="30"/>
      <c r="L47" s="22"/>
      <c r="M47" s="23"/>
      <c r="N47" s="23"/>
      <c r="O47" s="24"/>
      <c r="P47" s="30"/>
      <c r="Q47" s="22"/>
      <c r="R47" s="23"/>
      <c r="S47" s="23"/>
      <c r="T47" s="24"/>
      <c r="U47" s="30"/>
      <c r="V47" s="14"/>
      <c r="W47" s="15"/>
      <c r="X47" s="15"/>
      <c r="Y47" s="31"/>
      <c r="Z47" s="16"/>
      <c r="AA47" s="14"/>
      <c r="AB47" s="15"/>
      <c r="AC47" s="31"/>
      <c r="AD47" s="31"/>
      <c r="AE47" s="74"/>
      <c r="AF47" s="14"/>
      <c r="AG47" s="15"/>
      <c r="AH47" s="31"/>
      <c r="AI47" s="31"/>
      <c r="AJ47" s="74"/>
      <c r="AK47" s="14"/>
      <c r="AL47" s="15"/>
      <c r="AM47" s="31"/>
      <c r="AN47" s="31"/>
      <c r="AO47" s="16"/>
    </row>
    <row r="48" spans="1:41" s="138" customFormat="1">
      <c r="A48" s="175" t="s">
        <v>50</v>
      </c>
      <c r="B48" s="195">
        <v>95150</v>
      </c>
      <c r="C48" s="23">
        <v>1000</v>
      </c>
      <c r="D48" s="196">
        <v>2069.19</v>
      </c>
      <c r="E48" s="24">
        <f>(B48-C48-D48)*12.36%</f>
        <v>11381.188115999999</v>
      </c>
      <c r="F48" s="25">
        <f>B48-C48-D48+E48</f>
        <v>103461.998116</v>
      </c>
      <c r="G48" s="195">
        <v>95180</v>
      </c>
      <c r="H48" s="23">
        <v>1000</v>
      </c>
      <c r="I48" s="196">
        <v>2069.85</v>
      </c>
      <c r="J48" s="24">
        <f>(G48-H48-I48)*12.36%</f>
        <v>11384.814539999998</v>
      </c>
      <c r="K48" s="25">
        <f>G48-H48-I48+J48</f>
        <v>103494.96453999999</v>
      </c>
      <c r="L48" s="195">
        <v>95120</v>
      </c>
      <c r="M48" s="23">
        <v>1000</v>
      </c>
      <c r="N48" s="196">
        <v>2068.5300000000002</v>
      </c>
      <c r="O48" s="24">
        <f>(L48-M48-N48)*12.36%</f>
        <v>11377.561691999999</v>
      </c>
      <c r="P48" s="25">
        <f>L48-M48-N48+O48</f>
        <v>103429.031692</v>
      </c>
      <c r="Q48" s="195">
        <v>95120</v>
      </c>
      <c r="R48" s="23">
        <v>1000</v>
      </c>
      <c r="S48" s="196">
        <v>2068.5300000000002</v>
      </c>
      <c r="T48" s="24">
        <f>(Q48-R48-S48)*12.36%</f>
        <v>11377.561691999999</v>
      </c>
      <c r="U48" s="25">
        <f>Q48-R48-S48+T48</f>
        <v>103429.031692</v>
      </c>
      <c r="V48" s="195">
        <v>95520</v>
      </c>
      <c r="W48" s="23">
        <v>1000</v>
      </c>
      <c r="X48" s="196">
        <v>2077.3200000000002</v>
      </c>
      <c r="Y48" s="24">
        <f>(V48-W48-X48)*12.36%</f>
        <v>11425.915247999998</v>
      </c>
      <c r="Z48" s="25">
        <f>V48-W48-X48+Y48</f>
        <v>103868.595248</v>
      </c>
      <c r="AA48" s="195">
        <v>94950</v>
      </c>
      <c r="AB48" s="23">
        <v>1000</v>
      </c>
      <c r="AC48" s="196">
        <v>2064.8000000000002</v>
      </c>
      <c r="AD48" s="24">
        <f>(AA48-AB48-AC48)*12.36%</f>
        <v>11357.010719999998</v>
      </c>
      <c r="AE48" s="25">
        <f>AA48-AB48-AC48+AD48</f>
        <v>103242.21072</v>
      </c>
      <c r="AF48" s="195">
        <v>95790</v>
      </c>
      <c r="AG48" s="23">
        <v>1000</v>
      </c>
      <c r="AH48" s="196">
        <v>2083.2600000000002</v>
      </c>
      <c r="AI48" s="24">
        <f>(AF48-AG48-AH48)*12.36%</f>
        <v>11458.553064</v>
      </c>
      <c r="AJ48" s="25">
        <f>AF48-AG48-AH48+AI48</f>
        <v>104165.293064</v>
      </c>
      <c r="AK48" s="195">
        <v>95520</v>
      </c>
      <c r="AL48" s="23">
        <v>1000</v>
      </c>
      <c r="AM48" s="196">
        <v>2077.3200000000002</v>
      </c>
      <c r="AN48" s="24">
        <f>(AK48-AL48-AM48)*12.36%</f>
        <v>11425.915247999998</v>
      </c>
      <c r="AO48" s="25">
        <f>AK48-AL48-AM48+AN48</f>
        <v>103868.595248</v>
      </c>
    </row>
    <row r="49" spans="1:58" s="138" customFormat="1" ht="15.75" thickBot="1">
      <c r="A49" s="176" t="s">
        <v>51</v>
      </c>
      <c r="B49" s="26"/>
      <c r="C49" s="27"/>
      <c r="D49" s="28"/>
      <c r="E49" s="28"/>
      <c r="F49" s="33"/>
      <c r="G49" s="71"/>
      <c r="H49" s="27"/>
      <c r="I49" s="28"/>
      <c r="J49" s="28"/>
      <c r="K49" s="33"/>
      <c r="L49" s="26"/>
      <c r="M49" s="27"/>
      <c r="N49" s="27"/>
      <c r="O49" s="28"/>
      <c r="P49" s="29"/>
      <c r="Q49" s="26"/>
      <c r="R49" s="27"/>
      <c r="S49" s="27"/>
      <c r="T49" s="28"/>
      <c r="U49" s="33"/>
      <c r="V49" s="26"/>
      <c r="W49" s="27"/>
      <c r="X49" s="27"/>
      <c r="Y49" s="28"/>
      <c r="Z49" s="29"/>
      <c r="AA49" s="26"/>
      <c r="AB49" s="27"/>
      <c r="AC49" s="28"/>
      <c r="AD49" s="28"/>
      <c r="AE49" s="29"/>
      <c r="AF49" s="26"/>
      <c r="AG49" s="27"/>
      <c r="AH49" s="28"/>
      <c r="AI49" s="28"/>
      <c r="AJ49" s="29"/>
      <c r="AK49" s="26"/>
      <c r="AL49" s="27"/>
      <c r="AM49" s="28"/>
      <c r="AN49" s="28"/>
      <c r="AO49" s="33"/>
    </row>
    <row r="50" spans="1:58" s="138" customFormat="1">
      <c r="A50" s="175" t="s">
        <v>52</v>
      </c>
      <c r="B50" s="195">
        <v>95150</v>
      </c>
      <c r="C50" s="23">
        <v>1000</v>
      </c>
      <c r="D50" s="196">
        <v>2069.19</v>
      </c>
      <c r="E50" s="24">
        <f>(B50-C50-D50)*12.36%</f>
        <v>11381.188115999999</v>
      </c>
      <c r="F50" s="25">
        <f>B50-C50-D50+E50</f>
        <v>103461.998116</v>
      </c>
      <c r="G50" s="195">
        <v>95180</v>
      </c>
      <c r="H50" s="23">
        <v>1000</v>
      </c>
      <c r="I50" s="196">
        <v>2069.85</v>
      </c>
      <c r="J50" s="24">
        <f>(G50-H50-I50)*12.36%</f>
        <v>11384.814539999998</v>
      </c>
      <c r="K50" s="25">
        <f>G50-H50-I50+J50</f>
        <v>103494.96453999999</v>
      </c>
      <c r="L50" s="195">
        <v>95120</v>
      </c>
      <c r="M50" s="23">
        <v>1000</v>
      </c>
      <c r="N50" s="196">
        <v>2068.5300000000002</v>
      </c>
      <c r="O50" s="24">
        <f>(L50-M50-N50)*12.36%</f>
        <v>11377.561691999999</v>
      </c>
      <c r="P50" s="25">
        <f>L50-M50-N50+O50</f>
        <v>103429.031692</v>
      </c>
      <c r="Q50" s="195">
        <v>95120</v>
      </c>
      <c r="R50" s="23">
        <v>1000</v>
      </c>
      <c r="S50" s="196">
        <v>2068.5300000000002</v>
      </c>
      <c r="T50" s="24">
        <f>(Q50-R50-S50)*12.36%</f>
        <v>11377.561691999999</v>
      </c>
      <c r="U50" s="25">
        <f>Q50-R50-S50+T50</f>
        <v>103429.031692</v>
      </c>
      <c r="V50" s="195">
        <v>95520</v>
      </c>
      <c r="W50" s="23">
        <v>1000</v>
      </c>
      <c r="X50" s="196">
        <v>2077.3200000000002</v>
      </c>
      <c r="Y50" s="24">
        <f>(V50-W50-X50)*12.36%</f>
        <v>11425.915247999998</v>
      </c>
      <c r="Z50" s="25">
        <f>V50-W50-X50+Y50</f>
        <v>103868.595248</v>
      </c>
      <c r="AA50" s="195">
        <v>94950</v>
      </c>
      <c r="AB50" s="23">
        <v>1000</v>
      </c>
      <c r="AC50" s="196">
        <v>2064.8000000000002</v>
      </c>
      <c r="AD50" s="24">
        <f>(AA50-AB50-AC50)*12.36%</f>
        <v>11357.010719999998</v>
      </c>
      <c r="AE50" s="25">
        <f>AA50-AB50-AC50+AD50</f>
        <v>103242.21072</v>
      </c>
      <c r="AF50" s="195">
        <v>95790</v>
      </c>
      <c r="AG50" s="23">
        <v>1000</v>
      </c>
      <c r="AH50" s="196">
        <v>2083.2600000000002</v>
      </c>
      <c r="AI50" s="24">
        <f>(AF50-AG50-AH50)*12.36%</f>
        <v>11458.553064</v>
      </c>
      <c r="AJ50" s="25">
        <f>AF50-AG50-AH50+AI50</f>
        <v>104165.293064</v>
      </c>
      <c r="AK50" s="195">
        <v>95520</v>
      </c>
      <c r="AL50" s="23">
        <v>1000</v>
      </c>
      <c r="AM50" s="196">
        <v>2077.3200000000002</v>
      </c>
      <c r="AN50" s="24">
        <f>(AK50-AL50-AM50)*12.36%</f>
        <v>11425.915247999998</v>
      </c>
      <c r="AO50" s="25">
        <f>AK50-AL50-AM50+AN50</f>
        <v>103868.595248</v>
      </c>
    </row>
    <row r="51" spans="1:58" s="138" customFormat="1" ht="15.75" thickBot="1">
      <c r="A51" s="176" t="s">
        <v>53</v>
      </c>
      <c r="B51" s="197">
        <v>97650</v>
      </c>
      <c r="C51" s="27">
        <v>1000</v>
      </c>
      <c r="D51" s="198">
        <v>2124.14</v>
      </c>
      <c r="E51" s="28">
        <f>(B51-C51-D51)*12.36%</f>
        <v>11683.396295999999</v>
      </c>
      <c r="F51" s="29">
        <f>B51-C51-D51+E51</f>
        <v>106209.25629600001</v>
      </c>
      <c r="G51" s="197">
        <v>98180</v>
      </c>
      <c r="H51" s="27">
        <v>1000</v>
      </c>
      <c r="I51" s="198">
        <v>2135.7800000000002</v>
      </c>
      <c r="J51" s="28">
        <f>(G51-H51-I51)*12.36%</f>
        <v>11747.465591999999</v>
      </c>
      <c r="K51" s="29">
        <f>G51-H51-I51+J51</f>
        <v>106791.68559199999</v>
      </c>
      <c r="L51" s="197">
        <v>97620</v>
      </c>
      <c r="M51" s="27">
        <v>1000</v>
      </c>
      <c r="N51" s="198">
        <v>2123.48</v>
      </c>
      <c r="O51" s="28">
        <f>(L51-M51-N51)*12.36%</f>
        <v>11679.769871999999</v>
      </c>
      <c r="P51" s="29">
        <f>L51-M51-N51+O51</f>
        <v>106176.28987200001</v>
      </c>
      <c r="Q51" s="197">
        <v>97620</v>
      </c>
      <c r="R51" s="27">
        <v>1000</v>
      </c>
      <c r="S51" s="198">
        <v>2123.48</v>
      </c>
      <c r="T51" s="28">
        <f>(Q51-R51-S51)*12.36%</f>
        <v>11679.769871999999</v>
      </c>
      <c r="U51" s="29">
        <f>Q51-R51-S51+T51</f>
        <v>106176.28987200001</v>
      </c>
      <c r="V51" s="197">
        <v>98020</v>
      </c>
      <c r="W51" s="27">
        <v>1000</v>
      </c>
      <c r="X51" s="198">
        <v>2132.27</v>
      </c>
      <c r="Y51" s="28">
        <f>(V51-W51-X51)*12.36%</f>
        <v>11728.123427999999</v>
      </c>
      <c r="Z51" s="29">
        <f>V51-W51-X51+Y51</f>
        <v>106615.853428</v>
      </c>
      <c r="AA51" s="197">
        <v>97450</v>
      </c>
      <c r="AB51" s="27">
        <v>1000</v>
      </c>
      <c r="AC51" s="198">
        <v>2119.7399999999998</v>
      </c>
      <c r="AD51" s="28">
        <f>(AA51-AB51-AC51)*12.36%</f>
        <v>11659.220135999998</v>
      </c>
      <c r="AE51" s="29">
        <f>AA51-AB51-AC51+AD51</f>
        <v>105989.480136</v>
      </c>
      <c r="AF51" s="197">
        <v>98290</v>
      </c>
      <c r="AG51" s="27">
        <v>1000</v>
      </c>
      <c r="AH51" s="198">
        <v>2138.1999999999998</v>
      </c>
      <c r="AI51" s="28">
        <f>(AF51-AG51-AH51)*12.36%</f>
        <v>11760.762479999999</v>
      </c>
      <c r="AJ51" s="29">
        <f>AF51-AG51-AH51+AI51</f>
        <v>106912.56248000001</v>
      </c>
      <c r="AK51" s="220">
        <v>98020</v>
      </c>
      <c r="AL51" s="27">
        <v>1000</v>
      </c>
      <c r="AM51" s="198">
        <v>2132.27</v>
      </c>
      <c r="AN51" s="28">
        <f>(AK51-AL51-AM51)*12.36%</f>
        <v>11728.123427999999</v>
      </c>
      <c r="AO51" s="29">
        <f>AK51-AL51-AM51+AN51</f>
        <v>106615.853428</v>
      </c>
    </row>
    <row r="52" spans="1:58" ht="15.75" thickBot="1">
      <c r="A52" s="178" t="s">
        <v>54</v>
      </c>
      <c r="B52" s="77"/>
      <c r="C52" s="157"/>
      <c r="D52" s="158"/>
      <c r="E52" s="28"/>
      <c r="F52" s="159"/>
      <c r="G52" s="77"/>
      <c r="H52" s="157"/>
      <c r="I52" s="158"/>
      <c r="J52" s="28"/>
      <c r="K52" s="159"/>
      <c r="L52" s="77"/>
      <c r="M52" s="157"/>
      <c r="N52" s="157"/>
      <c r="O52" s="28"/>
      <c r="P52" s="159"/>
      <c r="Q52" s="77"/>
      <c r="R52" s="157"/>
      <c r="S52" s="157"/>
      <c r="T52" s="28"/>
      <c r="U52" s="159"/>
      <c r="V52" s="77"/>
      <c r="W52" s="157"/>
      <c r="X52" s="157"/>
      <c r="Y52" s="28"/>
      <c r="Z52" s="159"/>
      <c r="AA52" s="77"/>
      <c r="AB52" s="157"/>
      <c r="AC52" s="158"/>
      <c r="AD52" s="28"/>
      <c r="AE52" s="29"/>
      <c r="AF52" s="77"/>
      <c r="AG52" s="157"/>
      <c r="AH52" s="158"/>
      <c r="AI52" s="28"/>
      <c r="AJ52" s="29"/>
      <c r="AK52" s="77"/>
      <c r="AL52" s="157"/>
      <c r="AM52" s="158"/>
      <c r="AN52" s="28"/>
      <c r="AO52" s="159"/>
    </row>
    <row r="53" spans="1:58">
      <c r="A53" s="179" t="s">
        <v>55</v>
      </c>
      <c r="B53" s="195">
        <v>97910</v>
      </c>
      <c r="C53" s="23">
        <v>1000</v>
      </c>
      <c r="D53" s="196">
        <v>2129.85</v>
      </c>
      <c r="E53" s="24">
        <f>(B53-C53-D53)*12.36%</f>
        <v>11714.826539999998</v>
      </c>
      <c r="F53" s="25">
        <f>B53-C53-D53+E53</f>
        <v>106494.97653999999</v>
      </c>
      <c r="G53" s="195">
        <v>98580</v>
      </c>
      <c r="H53" s="23">
        <v>1000</v>
      </c>
      <c r="I53" s="196">
        <v>2144.58</v>
      </c>
      <c r="J53" s="24">
        <f>(G53-H53-I53)*12.36%</f>
        <v>11795.817911999999</v>
      </c>
      <c r="K53" s="25">
        <f>G53-H53-I53+J53</f>
        <v>107231.237912</v>
      </c>
      <c r="L53" s="195">
        <v>97880</v>
      </c>
      <c r="M53" s="23">
        <v>1000</v>
      </c>
      <c r="N53" s="196">
        <v>2129.19</v>
      </c>
      <c r="O53" s="24">
        <f>(L53-M53-N53)*12.36%</f>
        <v>11711.200115999998</v>
      </c>
      <c r="P53" s="25">
        <f>L53-M53-N53+O53</f>
        <v>106462.01011599999</v>
      </c>
      <c r="Q53" s="195">
        <v>97880</v>
      </c>
      <c r="R53" s="23">
        <v>1000</v>
      </c>
      <c r="S53" s="196">
        <v>2129.19</v>
      </c>
      <c r="T53" s="24">
        <f>(Q53-R53-S53)*12.36%</f>
        <v>11711.200115999998</v>
      </c>
      <c r="U53" s="25">
        <f>Q53-R53-S53+T53</f>
        <v>106462.01011599999</v>
      </c>
      <c r="V53" s="195">
        <v>98290</v>
      </c>
      <c r="W53" s="23">
        <v>1000</v>
      </c>
      <c r="X53" s="196">
        <v>2138.1999999999998</v>
      </c>
      <c r="Y53" s="24">
        <f>(V53-W53-X53)*12.36%</f>
        <v>11760.762479999999</v>
      </c>
      <c r="Z53" s="25">
        <f>V53-W53-X53+Y53</f>
        <v>106912.56248000001</v>
      </c>
      <c r="AA53" s="195">
        <v>97710</v>
      </c>
      <c r="AB53" s="23">
        <v>1000</v>
      </c>
      <c r="AC53" s="196">
        <v>2125.46</v>
      </c>
      <c r="AD53" s="24">
        <f>(AA53-AB53-AC53)*12.36%</f>
        <v>11690.649143999997</v>
      </c>
      <c r="AE53" s="25">
        <f>AA53-AB53-AC53+AD53</f>
        <v>106275.18914399999</v>
      </c>
      <c r="AF53" s="195">
        <v>98550</v>
      </c>
      <c r="AG53" s="23">
        <v>1000</v>
      </c>
      <c r="AH53" s="196">
        <v>2143.92</v>
      </c>
      <c r="AI53" s="24">
        <f>(AF53-AG53-AH53)*12.36%</f>
        <v>11792.191487999999</v>
      </c>
      <c r="AJ53" s="25">
        <f>AF53-AG53-AH53+AI53</f>
        <v>107198.271488</v>
      </c>
      <c r="AK53" s="195">
        <v>98290</v>
      </c>
      <c r="AL53" s="23">
        <v>1000</v>
      </c>
      <c r="AM53" s="196">
        <v>2138.1999999999998</v>
      </c>
      <c r="AN53" s="24">
        <f>(AK53-AL53-AM53)*12.36%</f>
        <v>11760.762479999999</v>
      </c>
      <c r="AO53" s="25">
        <f>AK53-AL53-AM53+AN53</f>
        <v>106912.56248000001</v>
      </c>
    </row>
    <row r="54" spans="1:58">
      <c r="A54" s="169" t="s">
        <v>56</v>
      </c>
      <c r="B54" s="78"/>
      <c r="C54" s="18"/>
      <c r="D54" s="18"/>
      <c r="E54" s="19"/>
      <c r="F54" s="37"/>
      <c r="G54" s="79"/>
      <c r="H54" s="18"/>
      <c r="I54" s="19"/>
      <c r="J54" s="19"/>
      <c r="K54" s="37"/>
      <c r="L54" s="17"/>
      <c r="M54" s="18"/>
      <c r="N54" s="18"/>
      <c r="O54" s="19"/>
      <c r="P54" s="20"/>
      <c r="Q54" s="17"/>
      <c r="R54" s="18"/>
      <c r="S54" s="18"/>
      <c r="T54" s="19"/>
      <c r="U54" s="37"/>
      <c r="V54" s="78"/>
      <c r="W54" s="18"/>
      <c r="X54" s="18"/>
      <c r="Y54" s="19"/>
      <c r="Z54" s="20"/>
      <c r="AA54" s="78"/>
      <c r="AB54" s="18"/>
      <c r="AC54" s="19"/>
      <c r="AD54" s="19"/>
      <c r="AE54" s="20"/>
      <c r="AF54" s="78"/>
      <c r="AG54" s="18"/>
      <c r="AH54" s="19"/>
      <c r="AI54" s="19"/>
      <c r="AJ54" s="20"/>
      <c r="AK54" s="78"/>
      <c r="AL54" s="18"/>
      <c r="AM54" s="19"/>
      <c r="AN54" s="19"/>
      <c r="AO54" s="37"/>
    </row>
    <row r="55" spans="1:58">
      <c r="A55" s="175" t="s">
        <v>57</v>
      </c>
      <c r="B55" s="195">
        <v>100450</v>
      </c>
      <c r="C55" s="23">
        <v>1000</v>
      </c>
      <c r="D55" s="196">
        <v>2185.67</v>
      </c>
      <c r="E55" s="24">
        <f>(B55-C55-D55)*12.36%</f>
        <v>12021.871187999999</v>
      </c>
      <c r="F55" s="25">
        <f>B55-C55-D55+E55</f>
        <v>109286.20118800001</v>
      </c>
      <c r="G55" s="195">
        <v>101080</v>
      </c>
      <c r="H55" s="23">
        <v>1000</v>
      </c>
      <c r="I55" s="196">
        <v>2199.52</v>
      </c>
      <c r="J55" s="24">
        <f>(G55-H55-I55)*12.36%</f>
        <v>12098.027327999998</v>
      </c>
      <c r="K55" s="25">
        <f>G55-H55-I55+J55</f>
        <v>109978.50732799999</v>
      </c>
      <c r="L55" s="195">
        <v>100430</v>
      </c>
      <c r="M55" s="23">
        <v>1000</v>
      </c>
      <c r="N55" s="196">
        <v>2185.23</v>
      </c>
      <c r="O55" s="24">
        <f>(L55-M55-N55)*12.36%</f>
        <v>12019.453571999999</v>
      </c>
      <c r="P55" s="25">
        <f>L55-M55-N55+O55</f>
        <v>109264.223572</v>
      </c>
      <c r="Q55" s="195">
        <v>100430</v>
      </c>
      <c r="R55" s="23">
        <v>1000</v>
      </c>
      <c r="S55" s="196">
        <v>2185.23</v>
      </c>
      <c r="T55" s="24">
        <f>(Q55-R55-S55)*12.36%</f>
        <v>12019.453571999999</v>
      </c>
      <c r="U55" s="25">
        <f>Q55-R55-S55+T55</f>
        <v>109264.223572</v>
      </c>
      <c r="V55" s="195">
        <v>100830</v>
      </c>
      <c r="W55" s="23">
        <v>1000</v>
      </c>
      <c r="X55" s="196">
        <v>2194.0300000000002</v>
      </c>
      <c r="Y55" s="24">
        <f>(V55-W55-X55)*12.36%</f>
        <v>12067.805891999998</v>
      </c>
      <c r="Z55" s="25">
        <f>V55-W55-X55+Y55</f>
        <v>109703.77589200001</v>
      </c>
      <c r="AA55" s="195">
        <v>100260</v>
      </c>
      <c r="AB55" s="23">
        <v>1000</v>
      </c>
      <c r="AC55" s="196">
        <v>2181.5</v>
      </c>
      <c r="AD55" s="24">
        <f>(AA55-AB55-AC55)*12.36%</f>
        <v>11998.902599999999</v>
      </c>
      <c r="AE55" s="25">
        <f>AA55-AB55-AC55+AD55</f>
        <v>109077.4026</v>
      </c>
      <c r="AF55" s="195">
        <v>101090</v>
      </c>
      <c r="AG55" s="23">
        <v>1000</v>
      </c>
      <c r="AH55" s="196">
        <v>2199.7399999999998</v>
      </c>
      <c r="AI55" s="24">
        <f>(AF55-AG55-AH55)*12.36%</f>
        <v>12099.236135999998</v>
      </c>
      <c r="AJ55" s="25">
        <f>AF55-AG55-AH55+AI55</f>
        <v>109989.49613599999</v>
      </c>
      <c r="AK55" s="195">
        <v>100830</v>
      </c>
      <c r="AL55" s="23">
        <v>1000</v>
      </c>
      <c r="AM55" s="196">
        <v>2194.0300000000002</v>
      </c>
      <c r="AN55" s="24">
        <f>(AK55-AL55-AM55)*12.36%</f>
        <v>12067.805891999998</v>
      </c>
      <c r="AO55" s="25">
        <f>AK55-AL55-AM55+AN55</f>
        <v>109703.77589200001</v>
      </c>
    </row>
    <row r="56" spans="1:58" ht="15.75" thickBot="1">
      <c r="A56" s="176" t="s">
        <v>58</v>
      </c>
      <c r="B56" s="26"/>
      <c r="C56" s="27"/>
      <c r="D56" s="27"/>
      <c r="E56" s="28"/>
      <c r="F56" s="33"/>
      <c r="G56" s="69"/>
      <c r="H56" s="27"/>
      <c r="I56" s="28"/>
      <c r="J56" s="28"/>
      <c r="K56" s="33"/>
      <c r="L56" s="26"/>
      <c r="M56" s="27"/>
      <c r="N56" s="27"/>
      <c r="O56" s="28"/>
      <c r="P56" s="29"/>
      <c r="Q56" s="26"/>
      <c r="R56" s="27"/>
      <c r="S56" s="27"/>
      <c r="T56" s="28"/>
      <c r="U56" s="33"/>
      <c r="V56" s="38"/>
      <c r="W56" s="27"/>
      <c r="X56" s="27"/>
      <c r="Y56" s="28"/>
      <c r="Z56" s="29"/>
      <c r="AA56" s="26"/>
      <c r="AB56" s="27"/>
      <c r="AC56" s="28"/>
      <c r="AD56" s="28"/>
      <c r="AE56" s="80"/>
      <c r="AF56" s="38"/>
      <c r="AG56" s="27"/>
      <c r="AH56" s="28"/>
      <c r="AI56" s="28"/>
      <c r="AJ56" s="80"/>
      <c r="AK56" s="26"/>
      <c r="AL56" s="27"/>
      <c r="AM56" s="28"/>
      <c r="AN56" s="28"/>
      <c r="AO56" s="33"/>
    </row>
    <row r="57" spans="1:58">
      <c r="A57" s="177" t="s">
        <v>59</v>
      </c>
      <c r="B57" s="22"/>
      <c r="C57" s="45"/>
      <c r="D57" s="45"/>
      <c r="E57" s="24"/>
      <c r="F57" s="46"/>
      <c r="G57" s="72"/>
      <c r="H57" s="45"/>
      <c r="I57" s="47"/>
      <c r="J57" s="24"/>
      <c r="K57" s="46"/>
      <c r="L57" s="22"/>
      <c r="M57" s="45"/>
      <c r="N57" s="45"/>
      <c r="O57" s="24"/>
      <c r="P57" s="46"/>
      <c r="Q57" s="22"/>
      <c r="R57" s="144"/>
      <c r="S57" s="45"/>
      <c r="T57" s="31"/>
      <c r="U57" s="146"/>
      <c r="V57" s="143"/>
      <c r="W57" s="144"/>
      <c r="X57" s="144"/>
      <c r="Y57" s="31"/>
      <c r="Z57" s="146"/>
      <c r="AA57" s="143"/>
      <c r="AB57" s="144"/>
      <c r="AC57" s="145"/>
      <c r="AD57" s="31"/>
      <c r="AE57" s="74"/>
      <c r="AF57" s="143"/>
      <c r="AG57" s="144"/>
      <c r="AH57" s="145"/>
      <c r="AI57" s="31"/>
      <c r="AJ57" s="74"/>
      <c r="AK57" s="14"/>
      <c r="AL57" s="144"/>
      <c r="AM57" s="145"/>
      <c r="AN57" s="31"/>
      <c r="AO57" s="146"/>
    </row>
    <row r="58" spans="1:58">
      <c r="A58" s="179" t="s">
        <v>60</v>
      </c>
      <c r="B58" s="195">
        <v>99410</v>
      </c>
      <c r="C58" s="23">
        <v>1000</v>
      </c>
      <c r="D58" s="196">
        <v>2162.8200000000002</v>
      </c>
      <c r="E58" s="24">
        <f>(B58-C58-D58)*12.36%</f>
        <v>11896.151447999999</v>
      </c>
      <c r="F58" s="25">
        <f>B58-C58-D58+E58</f>
        <v>108143.331448</v>
      </c>
      <c r="G58" s="195">
        <v>100080</v>
      </c>
      <c r="H58" s="23">
        <v>1000</v>
      </c>
      <c r="I58" s="196">
        <v>2177.54</v>
      </c>
      <c r="J58" s="24">
        <f>(G58-H58-I58)*12.36%</f>
        <v>11977.144055999999</v>
      </c>
      <c r="K58" s="25">
        <f>G58-H58-I58+J58</f>
        <v>108879.60405600001</v>
      </c>
      <c r="L58" s="195">
        <v>99380</v>
      </c>
      <c r="M58" s="23">
        <v>1000</v>
      </c>
      <c r="N58" s="196">
        <v>2162.16</v>
      </c>
      <c r="O58" s="24">
        <f>(L58-M58-N58)*12.36%</f>
        <v>11892.525023999999</v>
      </c>
      <c r="P58" s="25">
        <f>L58-M58-N58+O58</f>
        <v>108110.365024</v>
      </c>
      <c r="Q58" s="195">
        <v>99380</v>
      </c>
      <c r="R58" s="23">
        <v>1000</v>
      </c>
      <c r="S58" s="196">
        <v>2162.16</v>
      </c>
      <c r="T58" s="24">
        <f>(Q58-R58-S58)*12.36%</f>
        <v>11892.525023999999</v>
      </c>
      <c r="U58" s="25">
        <f>Q58-R58-S58+T58</f>
        <v>108110.365024</v>
      </c>
      <c r="V58" s="195">
        <v>99790</v>
      </c>
      <c r="W58" s="23">
        <v>1000</v>
      </c>
      <c r="X58" s="196">
        <v>2171.17</v>
      </c>
      <c r="Y58" s="24">
        <f>(V58-W58-X58)*12.36%</f>
        <v>11942.087388</v>
      </c>
      <c r="Z58" s="25">
        <f>V58-W58-X58+Y58</f>
        <v>108560.917388</v>
      </c>
      <c r="AA58" s="195">
        <v>99210</v>
      </c>
      <c r="AB58" s="23">
        <v>1000</v>
      </c>
      <c r="AC58" s="196">
        <v>2158.42</v>
      </c>
      <c r="AD58" s="24">
        <f>(AA58-AB58-AC58)*12.36%</f>
        <v>11871.975288</v>
      </c>
      <c r="AE58" s="25">
        <f>AA58-AB58-AC58+AD58</f>
        <v>107923.555288</v>
      </c>
      <c r="AF58" s="195">
        <v>100050</v>
      </c>
      <c r="AG58" s="23">
        <v>1000</v>
      </c>
      <c r="AH58" s="196">
        <v>2176.88</v>
      </c>
      <c r="AI58" s="24">
        <f>(AF58-AG58-AH58)*12.36%</f>
        <v>11973.517631999997</v>
      </c>
      <c r="AJ58" s="25">
        <f>AF58-AG58-AH58+AI58</f>
        <v>108846.637632</v>
      </c>
      <c r="AK58" s="195">
        <v>99790</v>
      </c>
      <c r="AL58" s="23">
        <v>1000</v>
      </c>
      <c r="AM58" s="196">
        <v>2171.17</v>
      </c>
      <c r="AN58" s="24">
        <f>(AK58-AL58-AM58)*12.36%</f>
        <v>11942.087388</v>
      </c>
      <c r="AO58" s="25">
        <f>AK58-AL58-AM58+AN58</f>
        <v>108560.917388</v>
      </c>
    </row>
    <row r="59" spans="1:58" ht="15.75" thickBot="1">
      <c r="A59" s="204" t="s">
        <v>61</v>
      </c>
      <c r="B59" s="26"/>
      <c r="C59" s="27"/>
      <c r="D59" s="27"/>
      <c r="E59" s="28"/>
      <c r="F59" s="33"/>
      <c r="G59" s="69"/>
      <c r="H59" s="27"/>
      <c r="I59" s="28"/>
      <c r="J59" s="28"/>
      <c r="K59" s="33"/>
      <c r="L59" s="26"/>
      <c r="M59" s="27"/>
      <c r="N59" s="28"/>
      <c r="O59" s="28"/>
      <c r="P59" s="29"/>
      <c r="Q59" s="26"/>
      <c r="R59" s="27"/>
      <c r="S59" s="28"/>
      <c r="T59" s="28"/>
      <c r="U59" s="33"/>
      <c r="V59" s="38"/>
      <c r="W59" s="27"/>
      <c r="X59" s="27"/>
      <c r="Y59" s="28"/>
      <c r="Z59" s="29"/>
      <c r="AA59" s="26"/>
      <c r="AB59" s="27"/>
      <c r="AC59" s="28"/>
      <c r="AD59" s="28"/>
      <c r="AE59" s="80"/>
      <c r="AF59" s="38"/>
      <c r="AG59" s="27"/>
      <c r="AH59" s="28"/>
      <c r="AI59" s="28"/>
      <c r="AJ59" s="80"/>
      <c r="AK59" s="26"/>
      <c r="AL59" s="27"/>
      <c r="AM59" s="28"/>
      <c r="AN59" s="28"/>
      <c r="AO59" s="33"/>
    </row>
    <row r="60" spans="1:58" s="170" customFormat="1" ht="15.75" thickBot="1">
      <c r="A60" s="199" t="s">
        <v>141</v>
      </c>
      <c r="B60" s="225">
        <v>98410</v>
      </c>
      <c r="C60" s="63">
        <v>1000</v>
      </c>
      <c r="D60" s="226">
        <v>2140.84</v>
      </c>
      <c r="E60" s="28">
        <f>(B60-C60-D60)*12.36%</f>
        <v>11775.268176</v>
      </c>
      <c r="F60" s="29">
        <f>B60-C60-D60+E60</f>
        <v>107044.428176</v>
      </c>
      <c r="G60" s="225">
        <v>99080</v>
      </c>
      <c r="H60" s="63">
        <v>1000</v>
      </c>
      <c r="I60" s="226">
        <v>2155.56</v>
      </c>
      <c r="J60" s="28">
        <f>(G60-H60-I60)*12.36%</f>
        <v>11856.260783999998</v>
      </c>
      <c r="K60" s="29">
        <f>G60-H60-I60+J60</f>
        <v>107780.700784</v>
      </c>
      <c r="L60" s="225">
        <v>98380</v>
      </c>
      <c r="M60" s="63">
        <v>1000</v>
      </c>
      <c r="N60" s="226">
        <v>2140.1799999999998</v>
      </c>
      <c r="O60" s="28">
        <f>(L60-M60-N60)*12.36%</f>
        <v>11771.641752</v>
      </c>
      <c r="P60" s="29">
        <f>L60-M60-N60+O60</f>
        <v>107011.461752</v>
      </c>
      <c r="Q60" s="225">
        <v>98380</v>
      </c>
      <c r="R60" s="63">
        <v>1000</v>
      </c>
      <c r="S60" s="226">
        <v>2140.1799999999998</v>
      </c>
      <c r="T60" s="28">
        <f>(Q60-R60-S60)*12.36%</f>
        <v>11771.641752</v>
      </c>
      <c r="U60" s="29">
        <f>Q60-R60-S60+T60</f>
        <v>107011.461752</v>
      </c>
      <c r="V60" s="225">
        <v>98790</v>
      </c>
      <c r="W60" s="63">
        <v>1000</v>
      </c>
      <c r="X60" s="226">
        <v>2149.19</v>
      </c>
      <c r="Y60" s="28">
        <f>(V60-W60-X60)*12.36%</f>
        <v>11821.204115999999</v>
      </c>
      <c r="Z60" s="29">
        <f>V60-W60-X60+Y60</f>
        <v>107462.01411599999</v>
      </c>
      <c r="AA60" s="225">
        <v>98210</v>
      </c>
      <c r="AB60" s="63">
        <v>1000</v>
      </c>
      <c r="AC60" s="226">
        <v>2136.44</v>
      </c>
      <c r="AD60" s="28">
        <f>(AA60-AB60-AC60)*12.36%</f>
        <v>11751.092015999999</v>
      </c>
      <c r="AE60" s="29">
        <f>AA60-AB60-AC60+AD60</f>
        <v>106824.65201599999</v>
      </c>
      <c r="AF60" s="225">
        <v>99050</v>
      </c>
      <c r="AG60" s="63">
        <v>1000</v>
      </c>
      <c r="AH60" s="226">
        <v>2154.91</v>
      </c>
      <c r="AI60" s="28">
        <f>(AF60-AG60-AH60)*12.36%</f>
        <v>11852.633123999998</v>
      </c>
      <c r="AJ60" s="29">
        <f>AF60-AG60-AH60+AI60</f>
        <v>107747.723124</v>
      </c>
      <c r="AK60" s="225">
        <v>98790</v>
      </c>
      <c r="AL60" s="63">
        <v>1000</v>
      </c>
      <c r="AM60" s="226">
        <v>2149.19</v>
      </c>
      <c r="AN60" s="28">
        <f>(AK60-AL60-AM60)*12.36%</f>
        <v>11821.204115999999</v>
      </c>
      <c r="AO60" s="29">
        <f>AK60-AL60-AM60+AN60</f>
        <v>107462.01411599999</v>
      </c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</row>
    <row r="61" spans="1:58" ht="15.75" thickBot="1">
      <c r="A61" s="227" t="s">
        <v>62</v>
      </c>
      <c r="B61" s="62"/>
      <c r="C61" s="228"/>
      <c r="D61" s="229"/>
      <c r="E61" s="41"/>
      <c r="F61" s="230"/>
      <c r="G61" s="231"/>
      <c r="H61" s="228"/>
      <c r="I61" s="229"/>
      <c r="J61" s="41"/>
      <c r="K61" s="230"/>
      <c r="L61" s="62"/>
      <c r="M61" s="228"/>
      <c r="N61" s="229"/>
      <c r="O61" s="41"/>
      <c r="P61" s="230"/>
      <c r="Q61" s="62"/>
      <c r="R61" s="228"/>
      <c r="S61" s="229"/>
      <c r="T61" s="41"/>
      <c r="U61" s="230"/>
      <c r="V61" s="232"/>
      <c r="W61" s="228"/>
      <c r="X61" s="228"/>
      <c r="Y61" s="41"/>
      <c r="Z61" s="230"/>
      <c r="AA61" s="62"/>
      <c r="AB61" s="228"/>
      <c r="AC61" s="229"/>
      <c r="AD61" s="41"/>
      <c r="AE61" s="222"/>
      <c r="AF61" s="232"/>
      <c r="AG61" s="228"/>
      <c r="AH61" s="229"/>
      <c r="AI61" s="41"/>
      <c r="AJ61" s="222"/>
      <c r="AK61" s="62"/>
      <c r="AL61" s="228"/>
      <c r="AM61" s="229"/>
      <c r="AN61" s="41"/>
      <c r="AO61" s="230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</row>
    <row r="62" spans="1:58">
      <c r="A62" s="174" t="s">
        <v>63</v>
      </c>
      <c r="B62" s="195">
        <v>100040</v>
      </c>
      <c r="C62" s="23">
        <v>1000</v>
      </c>
      <c r="D62" s="196">
        <v>2176.66</v>
      </c>
      <c r="E62" s="24">
        <f>(B62-C62-D62)*12.36%</f>
        <v>11972.308823999998</v>
      </c>
      <c r="F62" s="25">
        <f>B62-C62-D62+E62</f>
        <v>108835.64882399999</v>
      </c>
      <c r="G62" s="195">
        <v>100740</v>
      </c>
      <c r="H62" s="23">
        <v>1000</v>
      </c>
      <c r="I62" s="196">
        <v>2192.0500000000002</v>
      </c>
      <c r="J62" s="24">
        <f>(G62-H62-I62)*12.36%</f>
        <v>12056.926619999998</v>
      </c>
      <c r="K62" s="25">
        <f>G62-H62-I62+J62</f>
        <v>109604.87662</v>
      </c>
      <c r="L62" s="195">
        <v>99940</v>
      </c>
      <c r="M62" s="23">
        <v>1000</v>
      </c>
      <c r="N62" s="196">
        <v>2174.4699999999998</v>
      </c>
      <c r="O62" s="24">
        <f>(L62-M62-N62)*12.36%</f>
        <v>11960.219507999998</v>
      </c>
      <c r="P62" s="25">
        <f>L62-M62-N62+O62</f>
        <v>108725.74950799999</v>
      </c>
      <c r="Q62" s="195">
        <v>99940</v>
      </c>
      <c r="R62" s="23">
        <v>1000</v>
      </c>
      <c r="S62" s="196">
        <v>2174.4699999999998</v>
      </c>
      <c r="T62" s="24">
        <f>(Q62-R62-S62)*12.36%</f>
        <v>11960.219507999998</v>
      </c>
      <c r="U62" s="25">
        <f>Q62-R62-S62+T62</f>
        <v>108725.74950799999</v>
      </c>
      <c r="V62" s="195">
        <v>100290</v>
      </c>
      <c r="W62" s="23">
        <v>1000</v>
      </c>
      <c r="X62" s="196">
        <v>2182.16</v>
      </c>
      <c r="Y62" s="24">
        <f>(V62-W62-X62)*12.36%</f>
        <v>12002.529023999998</v>
      </c>
      <c r="Z62" s="25">
        <f>V62-W62-X62+Y62</f>
        <v>109110.369024</v>
      </c>
      <c r="AA62" s="195">
        <v>99730</v>
      </c>
      <c r="AB62" s="23">
        <v>1000</v>
      </c>
      <c r="AC62" s="196">
        <v>2169.85</v>
      </c>
      <c r="AD62" s="24">
        <f>(AA62-AB62-AC62)*12.36%</f>
        <v>11934.834539999998</v>
      </c>
      <c r="AE62" s="25">
        <f>AA62-AB62-AC62+AD62</f>
        <v>108494.98453999999</v>
      </c>
      <c r="AF62" s="195">
        <v>100560</v>
      </c>
      <c r="AG62" s="23">
        <v>1000</v>
      </c>
      <c r="AH62" s="196">
        <v>2188.09</v>
      </c>
      <c r="AI62" s="24">
        <f>(AF62-AG62-AH62)*12.36%</f>
        <v>12035.168076</v>
      </c>
      <c r="AJ62" s="25">
        <f>AF62-AG62-AH62+AI62</f>
        <v>109407.07807600001</v>
      </c>
      <c r="AK62" s="195">
        <v>100290</v>
      </c>
      <c r="AL62" s="23">
        <v>1000</v>
      </c>
      <c r="AM62" s="196">
        <v>2182.16</v>
      </c>
      <c r="AN62" s="24">
        <f>(AK62-AL62-AM62)*12.36%</f>
        <v>12002.529023999998</v>
      </c>
      <c r="AO62" s="25">
        <f>AK62-AL62-AM62+AN62</f>
        <v>109110.369024</v>
      </c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</row>
    <row r="63" spans="1:58" ht="15.75" thickBot="1">
      <c r="A63" s="176" t="s">
        <v>116</v>
      </c>
      <c r="B63" s="197">
        <v>100900</v>
      </c>
      <c r="C63" s="27">
        <v>1000</v>
      </c>
      <c r="D63" s="198">
        <v>2195.56</v>
      </c>
      <c r="E63" s="28">
        <f>(B63-C63-D63)*12.36%</f>
        <v>12076.268784</v>
      </c>
      <c r="F63" s="29">
        <f>B63-C63-D63+E63</f>
        <v>109780.708784</v>
      </c>
      <c r="G63" s="197">
        <v>101600</v>
      </c>
      <c r="H63" s="27">
        <v>1000</v>
      </c>
      <c r="I63" s="198">
        <v>2210.9499999999998</v>
      </c>
      <c r="J63" s="28">
        <f>(G63-H63-I63)*12.36%</f>
        <v>12160.886579999999</v>
      </c>
      <c r="K63" s="29">
        <f>G63-H63-I63+J63</f>
        <v>110549.93658000001</v>
      </c>
      <c r="L63" s="197">
        <v>100800</v>
      </c>
      <c r="M63" s="27">
        <v>1000</v>
      </c>
      <c r="N63" s="198">
        <v>2193.37</v>
      </c>
      <c r="O63" s="28">
        <f>(L63-M63-N63)*12.36%</f>
        <v>12064.179468</v>
      </c>
      <c r="P63" s="29">
        <f>L63-M63-N63+O63</f>
        <v>109670.80946800001</v>
      </c>
      <c r="Q63" s="197">
        <v>100800</v>
      </c>
      <c r="R63" s="27">
        <v>1000</v>
      </c>
      <c r="S63" s="198">
        <v>2193.37</v>
      </c>
      <c r="T63" s="28">
        <f>(Q63-R63-S63)*12.36%</f>
        <v>12064.179468</v>
      </c>
      <c r="U63" s="29">
        <f>Q63-R63-S63+T63</f>
        <v>109670.80946800001</v>
      </c>
      <c r="V63" s="197">
        <v>101150</v>
      </c>
      <c r="W63" s="27">
        <v>1000</v>
      </c>
      <c r="X63" s="198">
        <v>2201.06</v>
      </c>
      <c r="Y63" s="28">
        <f>(V63-W63-X63)*12.36%</f>
        <v>12106.488984</v>
      </c>
      <c r="Z63" s="29">
        <f>V63-W63-X63+Y63</f>
        <v>110055.428984</v>
      </c>
      <c r="AA63" s="197">
        <v>100590</v>
      </c>
      <c r="AB63" s="27">
        <v>1000</v>
      </c>
      <c r="AC63" s="198">
        <v>2188.75</v>
      </c>
      <c r="AD63" s="28">
        <f>(AA63-AB63-AC63)*12.36%</f>
        <v>12038.794499999998</v>
      </c>
      <c r="AE63" s="29">
        <f>AA63-AB63-AC63+AD63</f>
        <v>109440.0445</v>
      </c>
      <c r="AF63" s="197">
        <v>101420</v>
      </c>
      <c r="AG63" s="27">
        <v>1000</v>
      </c>
      <c r="AH63" s="198">
        <v>2206.9899999999998</v>
      </c>
      <c r="AI63" s="28">
        <f>(AF63-AG63-AH63)*12.36%</f>
        <v>12139.128035999998</v>
      </c>
      <c r="AJ63" s="29">
        <f>AF63-AG63-AH63+AI63</f>
        <v>110352.13803599999</v>
      </c>
      <c r="AK63" s="197">
        <v>101150</v>
      </c>
      <c r="AL63" s="27">
        <v>1000</v>
      </c>
      <c r="AM63" s="198">
        <v>2201.06</v>
      </c>
      <c r="AN63" s="28">
        <f>(AK63-AL63-AM63)*12.36%</f>
        <v>12106.488984</v>
      </c>
      <c r="AO63" s="29">
        <f>AK63-AL63-AM63+AN63</f>
        <v>110055.428984</v>
      </c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</row>
    <row r="64" spans="1:58">
      <c r="A64" s="81"/>
      <c r="B64" s="2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156"/>
      <c r="Z64" s="156"/>
      <c r="AA64" s="156"/>
      <c r="AB64" s="156"/>
      <c r="AC64" s="156"/>
      <c r="AD64" s="156"/>
      <c r="AE64" s="156"/>
      <c r="AF64" s="53"/>
      <c r="AG64" s="156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</row>
    <row r="65" spans="1:59">
      <c r="A65" s="48" t="s">
        <v>64</v>
      </c>
      <c r="B65" s="48" t="s">
        <v>121</v>
      </c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21"/>
      <c r="Z65" s="21"/>
      <c r="AA65" s="21"/>
      <c r="AB65" s="49"/>
      <c r="AC65" s="35"/>
      <c r="AD65" s="35"/>
      <c r="AE65" s="35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21"/>
    </row>
    <row r="66" spans="1:59" ht="16.5" customHeight="1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48"/>
      <c r="M66" s="48"/>
      <c r="N66" s="48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G66" s="81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</row>
    <row r="67" spans="1:59">
      <c r="A67" s="81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G67" s="81"/>
    </row>
    <row r="68" spans="1:59">
      <c r="A68" s="82"/>
      <c r="B68" s="21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W68" s="82"/>
      <c r="AB68" s="82"/>
      <c r="AG68" s="82"/>
    </row>
    <row r="69" spans="1:59">
      <c r="A69" s="82"/>
      <c r="B69" s="21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W69" s="82"/>
      <c r="AB69" s="82"/>
      <c r="AG69" s="82"/>
    </row>
    <row r="70" spans="1:59">
      <c r="A70" s="82"/>
      <c r="B70" s="21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W70" s="82"/>
      <c r="AB70" s="82"/>
      <c r="AG70" s="82"/>
    </row>
    <row r="71" spans="1:59">
      <c r="A71" s="82"/>
      <c r="B71" s="21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W71" s="82"/>
      <c r="AB71" s="82"/>
      <c r="AG71" s="82"/>
    </row>
    <row r="72" spans="1:59">
      <c r="A72" s="82"/>
      <c r="B72" s="21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W72" s="82"/>
      <c r="AB72" s="82"/>
      <c r="AG72" s="82"/>
    </row>
    <row r="73" spans="1:59">
      <c r="A73" s="82"/>
      <c r="B73" s="21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W73" s="82"/>
      <c r="AB73" s="82"/>
      <c r="AG73" s="82"/>
    </row>
    <row r="74" spans="1:59">
      <c r="A74" s="82"/>
      <c r="B74" s="21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W74" s="82"/>
      <c r="AB74" s="82"/>
      <c r="AG74" s="82"/>
    </row>
    <row r="75" spans="1:59">
      <c r="A75" s="82"/>
      <c r="B75" s="21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W75" s="82"/>
      <c r="AB75" s="82"/>
      <c r="AG75" s="82"/>
    </row>
    <row r="76" spans="1:59">
      <c r="A76" s="82"/>
      <c r="B76" s="21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W76" s="82"/>
      <c r="AB76" s="82"/>
      <c r="AG76" s="82"/>
    </row>
    <row r="77" spans="1:59">
      <c r="A77" s="82"/>
      <c r="B77" s="21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W77" s="82"/>
      <c r="AB77" s="82"/>
      <c r="AG77" s="82"/>
    </row>
    <row r="78" spans="1:59">
      <c r="A78" s="82"/>
      <c r="B78" s="21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W78" s="82"/>
      <c r="AB78" s="82"/>
      <c r="AG78" s="82"/>
    </row>
    <row r="79" spans="1:59">
      <c r="A79" s="82"/>
      <c r="B79" s="21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W79" s="82"/>
      <c r="AB79" s="82"/>
      <c r="AG79" s="82"/>
    </row>
    <row r="80" spans="1:59">
      <c r="A80" s="82"/>
      <c r="B80" s="21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W80" s="82"/>
      <c r="AB80" s="82"/>
      <c r="AG80" s="82"/>
    </row>
    <row r="81" spans="1:33">
      <c r="A81" s="82"/>
      <c r="B81" s="21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W81" s="82"/>
      <c r="AB81" s="82"/>
      <c r="AG81" s="82"/>
    </row>
    <row r="82" spans="1:33">
      <c r="A82" s="82"/>
      <c r="B82" s="21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W82" s="82"/>
      <c r="AB82" s="82"/>
      <c r="AG82" s="82"/>
    </row>
    <row r="83" spans="1:33">
      <c r="A83" s="82"/>
      <c r="B83" s="21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W83" s="82"/>
      <c r="AB83" s="82"/>
      <c r="AG83" s="82"/>
    </row>
    <row r="84" spans="1:33">
      <c r="A84" s="82"/>
      <c r="B84" s="21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W84" s="82"/>
      <c r="AB84" s="82"/>
      <c r="AG84" s="82"/>
    </row>
    <row r="85" spans="1:33">
      <c r="A85" s="82"/>
      <c r="B85" s="21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W85" s="82"/>
      <c r="AB85" s="82"/>
      <c r="AG85" s="82"/>
    </row>
    <row r="86" spans="1:33">
      <c r="A86" s="82"/>
      <c r="B86" s="21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W86" s="82"/>
      <c r="AB86" s="82"/>
      <c r="AG86" s="82"/>
    </row>
    <row r="87" spans="1:33">
      <c r="A87" s="82"/>
      <c r="B87" s="21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W87" s="82"/>
      <c r="AB87" s="82"/>
      <c r="AG87" s="82"/>
    </row>
    <row r="88" spans="1:33">
      <c r="A88" s="82"/>
      <c r="B88" s="21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W88" s="82"/>
      <c r="AB88" s="82"/>
      <c r="AG88" s="82"/>
    </row>
    <row r="89" spans="1:33">
      <c r="A89" s="82"/>
      <c r="B89" s="21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W89" s="82"/>
      <c r="AB89" s="82"/>
      <c r="AG89" s="82"/>
    </row>
    <row r="90" spans="1:33">
      <c r="A90" s="82"/>
      <c r="B90" s="21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W90" s="82"/>
      <c r="AB90" s="82"/>
      <c r="AG90" s="82"/>
    </row>
    <row r="91" spans="1:33">
      <c r="A91" s="82"/>
      <c r="B91" s="21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W91" s="82"/>
      <c r="AB91" s="82"/>
      <c r="AG91" s="82"/>
    </row>
    <row r="92" spans="1:33">
      <c r="A92" s="82"/>
      <c r="B92" s="21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W92" s="82"/>
      <c r="AB92" s="82"/>
      <c r="AG92" s="82"/>
    </row>
    <row r="93" spans="1:33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W93" s="82"/>
      <c r="AB93" s="82"/>
      <c r="AG93" s="82"/>
    </row>
    <row r="94" spans="1:33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W94" s="82"/>
      <c r="AB94" s="82"/>
      <c r="AG94" s="82"/>
    </row>
    <row r="95" spans="1:33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W95" s="82"/>
      <c r="AB95" s="82"/>
      <c r="AG95" s="82"/>
    </row>
    <row r="96" spans="1:33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W96" s="82"/>
      <c r="AB96" s="82"/>
      <c r="AG96" s="82"/>
    </row>
    <row r="97" spans="1:33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W97" s="82"/>
      <c r="AB97" s="82"/>
      <c r="AG97" s="82"/>
    </row>
    <row r="98" spans="1:33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W98" s="82"/>
      <c r="AB98" s="82"/>
      <c r="AG98" s="82"/>
    </row>
    <row r="99" spans="1:33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W99" s="82"/>
      <c r="AB99" s="82"/>
      <c r="AG99" s="82"/>
    </row>
    <row r="100" spans="1:33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W100" s="82"/>
      <c r="AB100" s="82"/>
      <c r="AG100" s="82"/>
    </row>
    <row r="101" spans="1:33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W101" s="82"/>
      <c r="AB101" s="82"/>
      <c r="AG101" s="82"/>
    </row>
    <row r="102" spans="1:33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W102" s="82"/>
      <c r="AB102" s="82"/>
      <c r="AG102" s="82"/>
    </row>
    <row r="103" spans="1:3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W103" s="82"/>
      <c r="AB103" s="82"/>
      <c r="AG103" s="82"/>
    </row>
    <row r="104" spans="1:33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W104" s="82"/>
      <c r="AB104" s="82"/>
      <c r="AG104" s="82"/>
    </row>
    <row r="105" spans="1:33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W105" s="82"/>
      <c r="AB105" s="82"/>
      <c r="AG105" s="82"/>
    </row>
    <row r="106" spans="1:33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W106" s="82"/>
      <c r="AB106" s="82"/>
      <c r="AG106" s="82"/>
    </row>
    <row r="107" spans="1:33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W107" s="82"/>
      <c r="AB107" s="82"/>
      <c r="AG107" s="82"/>
    </row>
    <row r="108" spans="1:33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W108" s="82"/>
      <c r="AB108" s="82"/>
      <c r="AG108" s="82"/>
    </row>
    <row r="109" spans="1:33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W109" s="82"/>
      <c r="AB109" s="82"/>
      <c r="AG109" s="82"/>
    </row>
    <row r="110" spans="1:33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W110" s="82"/>
      <c r="AB110" s="82"/>
      <c r="AG110" s="82"/>
    </row>
    <row r="111" spans="1:33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W111" s="82"/>
      <c r="AB111" s="82"/>
      <c r="AG111" s="82"/>
    </row>
    <row r="112" spans="1:33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W112" s="82"/>
      <c r="AB112" s="82"/>
      <c r="AG112" s="82"/>
    </row>
    <row r="113" spans="1:3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W113" s="82"/>
      <c r="AB113" s="82"/>
      <c r="AG113" s="82"/>
    </row>
    <row r="114" spans="1:33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W114" s="82"/>
      <c r="AB114" s="82"/>
      <c r="AG114" s="82"/>
    </row>
    <row r="115" spans="1:33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W115" s="82"/>
      <c r="AB115" s="82"/>
      <c r="AG115" s="82"/>
    </row>
    <row r="116" spans="1:33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W116" s="82"/>
      <c r="AB116" s="82"/>
      <c r="AG116" s="82"/>
    </row>
    <row r="117" spans="1:33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W117" s="82"/>
      <c r="AB117" s="82"/>
      <c r="AG117" s="82"/>
    </row>
    <row r="118" spans="1:33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W118" s="82"/>
      <c r="AB118" s="82"/>
      <c r="AG118" s="82"/>
    </row>
    <row r="119" spans="1:33">
      <c r="A119" s="81"/>
      <c r="B119" s="81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W119" s="81"/>
      <c r="AB119" s="81"/>
      <c r="AG119" s="81"/>
    </row>
    <row r="120" spans="1:33">
      <c r="A120" s="81"/>
      <c r="B120" s="81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W120" s="81"/>
      <c r="AB120" s="81"/>
      <c r="AG120" s="81"/>
    </row>
    <row r="121" spans="1:33">
      <c r="A121" s="81"/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W121" s="81"/>
      <c r="AB121" s="81"/>
      <c r="AG121" s="81"/>
    </row>
    <row r="122" spans="1:33">
      <c r="A122" s="81"/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W122" s="81"/>
      <c r="AB122" s="81"/>
      <c r="AG122" s="81"/>
    </row>
    <row r="123" spans="1:33">
      <c r="A123" s="81"/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W123" s="81"/>
      <c r="AB123" s="81"/>
      <c r="AG123" s="81"/>
    </row>
    <row r="124" spans="1:33">
      <c r="A124" s="81"/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W124" s="81"/>
      <c r="AB124" s="81"/>
      <c r="AG124" s="81"/>
    </row>
    <row r="125" spans="1:33">
      <c r="A125" s="81"/>
      <c r="B125" s="81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W125" s="81"/>
      <c r="AB125" s="81"/>
      <c r="AG125" s="81"/>
    </row>
    <row r="126" spans="1:33">
      <c r="A126" s="81"/>
      <c r="B126" s="81"/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W126" s="81"/>
      <c r="AB126" s="81"/>
      <c r="AG126" s="81"/>
    </row>
    <row r="127" spans="1:33">
      <c r="A127" s="81"/>
      <c r="B127" s="81"/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W127" s="81"/>
      <c r="AB127" s="81"/>
      <c r="AG127" s="81"/>
    </row>
    <row r="128" spans="1:33">
      <c r="A128" s="81"/>
      <c r="B128" s="81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W128" s="81"/>
      <c r="AB128" s="81"/>
      <c r="AG128" s="81"/>
    </row>
    <row r="129" spans="1:33">
      <c r="A129" s="81"/>
      <c r="B129" s="81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W129" s="81"/>
      <c r="AB129" s="81"/>
      <c r="AG129" s="81"/>
    </row>
    <row r="130" spans="1:33">
      <c r="A130" s="81"/>
      <c r="B130" s="81"/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W130" s="81"/>
      <c r="AB130" s="81"/>
      <c r="AG130" s="81"/>
    </row>
    <row r="131" spans="1:33">
      <c r="A131" s="81"/>
      <c r="B131" s="81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W131" s="81"/>
      <c r="AB131" s="81"/>
      <c r="AG131" s="81"/>
    </row>
    <row r="132" spans="1:33">
      <c r="A132" s="81"/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W132" s="81"/>
      <c r="AB132" s="81"/>
      <c r="AG132" s="81"/>
    </row>
    <row r="133" spans="1:33">
      <c r="A133" s="81"/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W133" s="81"/>
      <c r="AB133" s="81"/>
      <c r="AG133" s="81"/>
    </row>
    <row r="134" spans="1:33">
      <c r="A134" s="81"/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W134" s="81"/>
      <c r="AB134" s="81"/>
      <c r="AG134" s="81"/>
    </row>
    <row r="135" spans="1:33">
      <c r="A135" s="81"/>
      <c r="B135" s="81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W135" s="81"/>
      <c r="AB135" s="81"/>
      <c r="AG135" s="81"/>
    </row>
    <row r="136" spans="1:33">
      <c r="A136" s="81"/>
      <c r="B136" s="81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W136" s="81"/>
      <c r="AB136" s="81"/>
      <c r="AG136" s="81"/>
    </row>
    <row r="137" spans="1:33">
      <c r="A137" s="81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W137" s="81"/>
      <c r="AB137" s="81"/>
      <c r="AG137" s="81"/>
    </row>
    <row r="138" spans="1:33">
      <c r="A138" s="81"/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</row>
    <row r="139" spans="1:33">
      <c r="A139" s="81"/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</row>
    <row r="140" spans="1:33">
      <c r="A140" s="81"/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</row>
    <row r="141" spans="1:33">
      <c r="A141" s="81"/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</row>
    <row r="142" spans="1:33">
      <c r="A142" s="81"/>
      <c r="B142" s="81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</row>
    <row r="143" spans="1:33">
      <c r="A143" s="81"/>
      <c r="B143" s="81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</row>
    <row r="144" spans="1:33">
      <c r="A144" s="81"/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</row>
    <row r="145" spans="1:19">
      <c r="A145" s="81"/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</row>
    <row r="146" spans="1:19">
      <c r="A146" s="81"/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</row>
    <row r="147" spans="1:19">
      <c r="A147" s="81"/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</row>
    <row r="148" spans="1:19">
      <c r="A148" s="81"/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</row>
    <row r="149" spans="1:19">
      <c r="A149" s="81"/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</row>
    <row r="150" spans="1:19">
      <c r="A150" s="81"/>
      <c r="B150" s="81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</row>
    <row r="151" spans="1:19">
      <c r="A151" s="81"/>
      <c r="B151" s="81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</row>
    <row r="152" spans="1:19">
      <c r="A152" s="81"/>
      <c r="B152" s="81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</row>
    <row r="153" spans="1:19">
      <c r="A153" s="81"/>
      <c r="B153" s="81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</row>
    <row r="154" spans="1:19">
      <c r="A154" s="81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</row>
    <row r="155" spans="1:19">
      <c r="A155" s="81"/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</row>
    <row r="156" spans="1:19">
      <c r="A156" s="81"/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</row>
    <row r="157" spans="1:19">
      <c r="A157" s="81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</row>
    <row r="158" spans="1:19">
      <c r="A158" s="81"/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</row>
    <row r="159" spans="1:19">
      <c r="A159" s="81"/>
      <c r="B159" s="81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</row>
    <row r="160" spans="1:19">
      <c r="A160" s="81"/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</row>
    <row r="161" spans="1:19">
      <c r="A161" s="81"/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</row>
    <row r="162" spans="1:19">
      <c r="A162" s="81"/>
      <c r="B162" s="81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</row>
    <row r="163" spans="1:19">
      <c r="A163" s="81"/>
      <c r="B163" s="81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</row>
    <row r="164" spans="1:19">
      <c r="A164" s="81"/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</row>
    <row r="165" spans="1:19">
      <c r="A165" s="81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</row>
    <row r="166" spans="1:19">
      <c r="A166" s="81"/>
      <c r="B166" s="81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</row>
    <row r="167" spans="1:19">
      <c r="A167" s="81"/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</row>
    <row r="168" spans="1:19">
      <c r="A168" s="81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</row>
    <row r="169" spans="1:19">
      <c r="A169" s="81"/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</row>
    <row r="170" spans="1:19">
      <c r="A170" s="81"/>
      <c r="B170" s="81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</row>
    <row r="171" spans="1:19">
      <c r="A171" s="81"/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</row>
    <row r="172" spans="1:19">
      <c r="A172" s="81"/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</row>
    <row r="173" spans="1:19">
      <c r="A173" s="81"/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</row>
    <row r="174" spans="1:19">
      <c r="A174" s="81"/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</row>
    <row r="175" spans="1:19">
      <c r="A175" s="81"/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</row>
    <row r="176" spans="1:19">
      <c r="A176" s="81"/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</row>
    <row r="177" spans="1:19">
      <c r="A177" s="81"/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</row>
    <row r="178" spans="1:19">
      <c r="A178" s="81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</row>
    <row r="179" spans="1:19">
      <c r="A179" s="81"/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</row>
    <row r="180" spans="1:19">
      <c r="A180" s="81"/>
      <c r="B180" s="81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</row>
    <row r="181" spans="1:19">
      <c r="A181" s="81"/>
      <c r="B181" s="81"/>
      <c r="C181" s="8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</row>
    <row r="182" spans="1:19">
      <c r="A182" s="81"/>
      <c r="B182" s="81"/>
      <c r="C182" s="8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</row>
    <row r="183" spans="1:19">
      <c r="A183" s="81"/>
      <c r="B183" s="81"/>
      <c r="C183" s="8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</row>
    <row r="184" spans="1:19">
      <c r="A184" s="81"/>
      <c r="B184" s="81"/>
      <c r="C184" s="8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</row>
    <row r="185" spans="1:19">
      <c r="A185" s="81"/>
      <c r="B185" s="81"/>
      <c r="C185" s="8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</row>
    <row r="186" spans="1:19">
      <c r="A186" s="81"/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</row>
    <row r="187" spans="1:19">
      <c r="A187" s="81"/>
      <c r="B187" s="81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</row>
    <row r="188" spans="1:19">
      <c r="A188" s="81"/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</row>
    <row r="189" spans="1:19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</row>
    <row r="190" spans="1:19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</row>
    <row r="191" spans="1:19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</row>
    <row r="192" spans="1:19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</row>
    <row r="193" spans="1:19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</row>
    <row r="194" spans="1:19">
      <c r="A194" s="81"/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</row>
    <row r="195" spans="1:19">
      <c r="A195" s="81"/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</row>
    <row r="196" spans="1:19">
      <c r="A196" s="81"/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</row>
    <row r="197" spans="1:19">
      <c r="A197" s="81"/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</row>
    <row r="198" spans="1:19">
      <c r="A198" s="81"/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</row>
    <row r="199" spans="1:19">
      <c r="A199" s="81"/>
      <c r="B199" s="81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</row>
    <row r="200" spans="1:19">
      <c r="A200" s="81"/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</row>
    <row r="201" spans="1:19">
      <c r="A201" s="81"/>
      <c r="B201" s="81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</row>
    <row r="202" spans="1:19">
      <c r="A202" s="81"/>
      <c r="B202" s="81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</row>
    <row r="203" spans="1:19">
      <c r="A203" s="81"/>
      <c r="B203" s="81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</row>
    <row r="204" spans="1:19">
      <c r="A204" s="81"/>
      <c r="B204" s="81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</row>
    <row r="205" spans="1:19">
      <c r="A205" s="81"/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</row>
    <row r="206" spans="1:19">
      <c r="A206" s="81"/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</row>
    <row r="207" spans="1:19">
      <c r="A207" s="81"/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</row>
    <row r="208" spans="1:19">
      <c r="A208" s="81"/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</row>
    <row r="209" spans="1:19">
      <c r="A209" s="81"/>
      <c r="B209" s="81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</row>
    <row r="210" spans="1:19">
      <c r="A210" s="81"/>
      <c r="B210" s="81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</row>
    <row r="211" spans="1:19">
      <c r="A211" s="81"/>
      <c r="B211" s="81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</row>
    <row r="212" spans="1:19">
      <c r="A212" s="81"/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</row>
    <row r="213" spans="1:19">
      <c r="A213" s="81"/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</row>
    <row r="214" spans="1:19">
      <c r="A214" s="81"/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</row>
    <row r="215" spans="1:19">
      <c r="A215" s="81"/>
      <c r="B215" s="81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</row>
    <row r="216" spans="1:19">
      <c r="A216" s="81"/>
      <c r="B216" s="81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</row>
    <row r="217" spans="1:19">
      <c r="A217" s="81"/>
      <c r="B217" s="81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</row>
    <row r="218" spans="1:19">
      <c r="A218" s="81"/>
      <c r="B218" s="81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</row>
    <row r="219" spans="1:19">
      <c r="A219" s="81"/>
      <c r="B219" s="81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</row>
    <row r="220" spans="1:19">
      <c r="A220" s="81"/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</row>
    <row r="221" spans="1:19">
      <c r="A221" s="81"/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</row>
    <row r="222" spans="1:19">
      <c r="A222" s="81"/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</row>
    <row r="223" spans="1:19">
      <c r="A223" s="81"/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</row>
    <row r="224" spans="1:19">
      <c r="A224" s="81"/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</row>
    <row r="225" spans="1:19">
      <c r="A225" s="81"/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</row>
    <row r="226" spans="1:19">
      <c r="A226" s="81"/>
      <c r="B226" s="81"/>
      <c r="C226" s="8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</row>
    <row r="227" spans="1:19">
      <c r="A227" s="81"/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</row>
    <row r="228" spans="1:19">
      <c r="A228" s="81"/>
      <c r="B228" s="81"/>
      <c r="C228" s="8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</row>
    <row r="229" spans="1:19">
      <c r="A229" s="81"/>
      <c r="B229" s="81"/>
      <c r="C229" s="8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</row>
    <row r="230" spans="1:19">
      <c r="A230" s="81"/>
      <c r="B230" s="81"/>
      <c r="C230" s="8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</row>
    <row r="231" spans="1:19">
      <c r="A231" s="81"/>
      <c r="B231" s="81"/>
      <c r="C231" s="8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</row>
    <row r="232" spans="1:19">
      <c r="A232" s="81"/>
      <c r="B232" s="81"/>
      <c r="C232" s="8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</row>
    <row r="233" spans="1:19">
      <c r="A233" s="81"/>
      <c r="B233" s="81"/>
      <c r="C233" s="8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</row>
    <row r="234" spans="1:19">
      <c r="A234" s="81"/>
      <c r="B234" s="81"/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</row>
    <row r="235" spans="1:19">
      <c r="A235" s="81"/>
      <c r="B235" s="81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</row>
    <row r="236" spans="1:19">
      <c r="A236" s="81"/>
      <c r="B236" s="81"/>
      <c r="C236" s="8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</row>
    <row r="237" spans="1:19">
      <c r="A237" s="81"/>
      <c r="B237" s="81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</row>
    <row r="238" spans="1:19">
      <c r="A238" s="81"/>
      <c r="B238" s="81"/>
      <c r="C238" s="8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</row>
    <row r="239" spans="1:19">
      <c r="A239" s="81"/>
      <c r="B239" s="81"/>
      <c r="C239" s="8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</row>
    <row r="240" spans="1:19">
      <c r="A240" s="81"/>
      <c r="B240" s="81"/>
      <c r="C240" s="8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</row>
    <row r="241" spans="1:19">
      <c r="A241" s="81"/>
      <c r="B241" s="81"/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</row>
    <row r="242" spans="1:19">
      <c r="A242" s="81"/>
      <c r="B242" s="81"/>
      <c r="C242" s="8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</row>
    <row r="243" spans="1:19">
      <c r="A243" s="81"/>
      <c r="B243" s="81"/>
      <c r="C243" s="8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</row>
    <row r="244" spans="1:19">
      <c r="A244" s="81"/>
      <c r="B244" s="81"/>
      <c r="C244" s="8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</row>
    <row r="245" spans="1:19">
      <c r="A245" s="81"/>
      <c r="B245" s="81"/>
      <c r="C245" s="8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</row>
  </sheetData>
  <mergeCells count="13">
    <mergeCell ref="AK9:AO9"/>
    <mergeCell ref="A2:Z2"/>
    <mergeCell ref="A3:Z3"/>
    <mergeCell ref="A4:Z4"/>
    <mergeCell ref="A5:Z5"/>
    <mergeCell ref="A6:Z6"/>
    <mergeCell ref="A7:Z7"/>
    <mergeCell ref="B9:F9"/>
    <mergeCell ref="G9:K9"/>
    <mergeCell ref="L9:P9"/>
    <mergeCell ref="Q9:U9"/>
    <mergeCell ref="V9:Z9"/>
    <mergeCell ref="AF9:AJ9"/>
  </mergeCells>
  <pageMargins left="0" right="0" top="0" bottom="0" header="0" footer="0"/>
  <pageSetup paperSize="9" scale="5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AE244"/>
  <sheetViews>
    <sheetView topLeftCell="G1" workbookViewId="0">
      <selection activeCell="AC51" sqref="AC51"/>
    </sheetView>
  </sheetViews>
  <sheetFormatPr defaultRowHeight="15"/>
  <cols>
    <col min="1" max="1" width="16.42578125" style="1" customWidth="1"/>
    <col min="2" max="2" width="9.42578125" style="1" customWidth="1"/>
    <col min="3" max="3" width="6.140625" style="1" customWidth="1"/>
    <col min="4" max="4" width="10" style="1" customWidth="1"/>
    <col min="5" max="5" width="11" style="1" bestFit="1" customWidth="1"/>
    <col min="6" max="6" width="13" style="1" customWidth="1"/>
    <col min="7" max="7" width="9.140625" style="1" customWidth="1"/>
    <col min="8" max="8" width="6.42578125" style="1" customWidth="1"/>
    <col min="9" max="9" width="10.140625" style="1" customWidth="1"/>
    <col min="10" max="10" width="10.7109375" style="1" customWidth="1"/>
    <col min="11" max="11" width="12" style="1" customWidth="1"/>
    <col min="12" max="12" width="9.42578125" style="1" customWidth="1"/>
    <col min="13" max="13" width="6.5703125" style="1" customWidth="1"/>
    <col min="14" max="14" width="11.140625" style="1" customWidth="1"/>
    <col min="15" max="15" width="11" style="1" bestFit="1" customWidth="1"/>
    <col min="16" max="16" width="12.5703125" style="1" customWidth="1"/>
    <col min="17" max="17" width="8.7109375" style="1" customWidth="1"/>
    <col min="18" max="19" width="7" style="1" customWidth="1"/>
    <col min="20" max="20" width="11" style="1" customWidth="1"/>
    <col min="21" max="21" width="12.5703125" style="1" customWidth="1"/>
    <col min="22" max="22" width="9.7109375" style="1" customWidth="1"/>
    <col min="23" max="23" width="6.85546875" style="1" customWidth="1"/>
    <col min="24" max="24" width="10.140625" style="1" customWidth="1"/>
    <col min="25" max="25" width="10.85546875" style="1" customWidth="1"/>
    <col min="26" max="26" width="12.140625" style="1" customWidth="1"/>
    <col min="27" max="27" width="9" style="1" customWidth="1"/>
    <col min="28" max="30" width="10.85546875" style="1" customWidth="1"/>
    <col min="31" max="31" width="13.140625" style="1" customWidth="1"/>
    <col min="32" max="16384" width="9.140625" style="1"/>
  </cols>
  <sheetData>
    <row r="2" spans="1:31" ht="13.5" customHeight="1">
      <c r="A2" s="257" t="s">
        <v>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</row>
    <row r="3" spans="1:31" ht="14.25" customHeight="1">
      <c r="A3" s="258"/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</row>
    <row r="4" spans="1:31" ht="15" customHeight="1">
      <c r="A4" s="259" t="s">
        <v>2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</row>
    <row r="5" spans="1:31" ht="15" customHeight="1">
      <c r="A5" s="259" t="s">
        <v>125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</row>
    <row r="6" spans="1:31" ht="17.25" customHeight="1">
      <c r="A6" s="260" t="s">
        <v>156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</row>
    <row r="7" spans="1:31" ht="14.25" customHeight="1">
      <c r="A7" s="260" t="s">
        <v>3</v>
      </c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</row>
    <row r="8" spans="1:31" ht="14.25" customHeight="1" thickBot="1">
      <c r="A8" s="2"/>
      <c r="B8" s="7" t="s">
        <v>4</v>
      </c>
      <c r="C8" s="7"/>
      <c r="D8" s="7">
        <v>2327.84</v>
      </c>
      <c r="E8" s="7"/>
      <c r="F8" s="7"/>
      <c r="G8" s="7" t="s">
        <v>4</v>
      </c>
      <c r="H8" s="7"/>
      <c r="I8" s="7">
        <v>4402.1000000000004</v>
      </c>
      <c r="J8" s="7"/>
      <c r="K8" s="7"/>
      <c r="L8" s="7" t="s">
        <v>4</v>
      </c>
      <c r="M8" s="7"/>
      <c r="N8" s="7">
        <v>2386.85</v>
      </c>
      <c r="O8" s="7"/>
      <c r="P8" s="7"/>
      <c r="Q8" s="7" t="s">
        <v>146</v>
      </c>
      <c r="R8" s="7"/>
      <c r="S8" s="58"/>
      <c r="T8" s="7"/>
      <c r="U8" s="7"/>
      <c r="V8" s="7" t="s">
        <v>4</v>
      </c>
      <c r="W8" s="7"/>
      <c r="X8" s="7">
        <v>4785</v>
      </c>
      <c r="Y8" s="7"/>
      <c r="Z8" s="7"/>
      <c r="AA8" s="7" t="s">
        <v>4</v>
      </c>
      <c r="AB8" s="7">
        <v>1542.42</v>
      </c>
      <c r="AC8" s="7"/>
      <c r="AD8" s="7"/>
      <c r="AE8" s="7"/>
    </row>
    <row r="9" spans="1:31" ht="16.5" customHeight="1" thickBot="1">
      <c r="A9" s="149"/>
      <c r="B9" s="75"/>
      <c r="C9" s="142"/>
      <c r="D9" s="152" t="s">
        <v>111</v>
      </c>
      <c r="E9" s="142"/>
      <c r="F9" s="153"/>
      <c r="G9" s="254" t="s">
        <v>115</v>
      </c>
      <c r="H9" s="255"/>
      <c r="I9" s="255"/>
      <c r="J9" s="255"/>
      <c r="K9" s="256"/>
      <c r="L9" s="254" t="s">
        <v>112</v>
      </c>
      <c r="M9" s="255"/>
      <c r="N9" s="255"/>
      <c r="O9" s="255"/>
      <c r="P9" s="256"/>
      <c r="Q9" s="254" t="s">
        <v>113</v>
      </c>
      <c r="R9" s="255"/>
      <c r="S9" s="255"/>
      <c r="T9" s="255"/>
      <c r="U9" s="256"/>
      <c r="V9" s="254" t="s">
        <v>110</v>
      </c>
      <c r="W9" s="255"/>
      <c r="X9" s="255"/>
      <c r="Y9" s="255"/>
      <c r="Z9" s="256"/>
      <c r="AA9" s="254" t="s">
        <v>144</v>
      </c>
      <c r="AB9" s="255"/>
      <c r="AC9" s="255"/>
      <c r="AD9" s="255"/>
      <c r="AE9" s="256"/>
    </row>
    <row r="10" spans="1:31" ht="15.75" thickBot="1">
      <c r="A10" s="110"/>
      <c r="B10" s="11" t="s">
        <v>12</v>
      </c>
      <c r="C10" s="12" t="s">
        <v>13</v>
      </c>
      <c r="D10" s="12" t="s">
        <v>14</v>
      </c>
      <c r="E10" s="12" t="s">
        <v>15</v>
      </c>
      <c r="F10" s="13" t="s">
        <v>16</v>
      </c>
      <c r="G10" s="11" t="s">
        <v>12</v>
      </c>
      <c r="H10" s="12" t="s">
        <v>13</v>
      </c>
      <c r="I10" s="12" t="s">
        <v>14</v>
      </c>
      <c r="J10" s="12" t="s">
        <v>15</v>
      </c>
      <c r="K10" s="13" t="s">
        <v>16</v>
      </c>
      <c r="L10" s="11" t="s">
        <v>12</v>
      </c>
      <c r="M10" s="12" t="s">
        <v>13</v>
      </c>
      <c r="N10" s="12" t="s">
        <v>14</v>
      </c>
      <c r="O10" s="12" t="s">
        <v>15</v>
      </c>
      <c r="P10" s="13" t="s">
        <v>16</v>
      </c>
      <c r="Q10" s="11" t="s">
        <v>12</v>
      </c>
      <c r="R10" s="12" t="s">
        <v>13</v>
      </c>
      <c r="S10" s="12" t="s">
        <v>14</v>
      </c>
      <c r="T10" s="12" t="s">
        <v>15</v>
      </c>
      <c r="U10" s="13" t="s">
        <v>16</v>
      </c>
      <c r="V10" s="11"/>
      <c r="W10" s="12" t="s">
        <v>13</v>
      </c>
      <c r="X10" s="12" t="s">
        <v>14</v>
      </c>
      <c r="Y10" s="12" t="s">
        <v>15</v>
      </c>
      <c r="Z10" s="13" t="s">
        <v>16</v>
      </c>
      <c r="AA10" s="11"/>
      <c r="AB10" s="12" t="s">
        <v>13</v>
      </c>
      <c r="AC10" s="12" t="s">
        <v>14</v>
      </c>
      <c r="AD10" s="12" t="s">
        <v>15</v>
      </c>
      <c r="AE10" s="13" t="s">
        <v>16</v>
      </c>
    </row>
    <row r="11" spans="1:31">
      <c r="A11" s="65" t="s">
        <v>17</v>
      </c>
      <c r="B11" s="14"/>
      <c r="C11" s="15"/>
      <c r="D11" s="15"/>
      <c r="E11" s="15"/>
      <c r="F11" s="16"/>
      <c r="G11" s="14"/>
      <c r="H11" s="15"/>
      <c r="I11" s="15"/>
      <c r="J11" s="15"/>
      <c r="K11" s="16"/>
      <c r="L11" s="14"/>
      <c r="M11" s="15"/>
      <c r="N11" s="15"/>
      <c r="O11" s="15"/>
      <c r="P11" s="16"/>
      <c r="Q11" s="14"/>
      <c r="R11" s="15"/>
      <c r="S11" s="15"/>
      <c r="T11" s="15"/>
      <c r="U11" s="16"/>
      <c r="V11" s="14"/>
      <c r="W11" s="15"/>
      <c r="X11" s="15"/>
      <c r="Y11" s="15"/>
      <c r="Z11" s="16"/>
      <c r="AA11" s="14"/>
      <c r="AB11" s="15"/>
      <c r="AC11" s="15"/>
      <c r="AD11" s="15"/>
      <c r="AE11" s="16"/>
    </row>
    <row r="12" spans="1:31">
      <c r="A12" s="66" t="s">
        <v>18</v>
      </c>
      <c r="B12" s="193">
        <v>94380</v>
      </c>
      <c r="C12" s="18">
        <v>1000</v>
      </c>
      <c r="D12" s="194">
        <v>2052.27</v>
      </c>
      <c r="E12" s="19">
        <f>(B12-C12-D12)*12.36%</f>
        <v>11288.107427999998</v>
      </c>
      <c r="F12" s="20">
        <f>B12-C12-D12+E12</f>
        <v>102615.837428</v>
      </c>
      <c r="G12" s="193">
        <v>93160</v>
      </c>
      <c r="H12" s="18">
        <v>1000</v>
      </c>
      <c r="I12" s="194">
        <v>2025.46</v>
      </c>
      <c r="J12" s="19">
        <f>(G12-H12-I12)*12.36%</f>
        <v>11140.629143999999</v>
      </c>
      <c r="K12" s="20">
        <f>G12-H12-I12+J12</f>
        <v>101275.16914399998</v>
      </c>
      <c r="L12" s="193">
        <v>98280</v>
      </c>
      <c r="M12" s="18">
        <v>1000</v>
      </c>
      <c r="N12" s="194">
        <v>2137.98</v>
      </c>
      <c r="O12" s="19">
        <f>(L12-M12-N12)*12.36%</f>
        <v>11759.553672</v>
      </c>
      <c r="P12" s="20">
        <f>L12-M12-N12+O12</f>
        <v>106901.573672</v>
      </c>
      <c r="Q12" s="193">
        <v>96140</v>
      </c>
      <c r="R12" s="18">
        <v>1000</v>
      </c>
      <c r="S12" s="19">
        <v>0</v>
      </c>
      <c r="T12" s="19">
        <f>(Q12-R12-S12)*12.36%</f>
        <v>11759.303999999998</v>
      </c>
      <c r="U12" s="20">
        <f>Q12-R12-S12+T12</f>
        <v>106899.304</v>
      </c>
      <c r="V12" s="193">
        <v>93290</v>
      </c>
      <c r="W12" s="18">
        <v>1000</v>
      </c>
      <c r="X12" s="194">
        <v>2028.31</v>
      </c>
      <c r="Y12" s="19">
        <f>(V12-W12-X12)*12.36%</f>
        <v>11156.344883999998</v>
      </c>
      <c r="Z12" s="20">
        <f>V12-W12-X12+Y12</f>
        <v>101418.03488399999</v>
      </c>
      <c r="AA12" s="193">
        <v>96200</v>
      </c>
      <c r="AB12" s="18">
        <v>1000</v>
      </c>
      <c r="AC12" s="194">
        <v>2092.27</v>
      </c>
      <c r="AD12" s="19">
        <f>(AA12-AB12-AC12)*12.36%</f>
        <v>11508.115427999999</v>
      </c>
      <c r="AE12" s="20">
        <f>AA12-AB12-AC12+AD12</f>
        <v>104615.845428</v>
      </c>
    </row>
    <row r="13" spans="1:31">
      <c r="A13" s="67" t="s">
        <v>19</v>
      </c>
      <c r="B13" s="195">
        <v>94380</v>
      </c>
      <c r="C13" s="23">
        <v>1000</v>
      </c>
      <c r="D13" s="196">
        <v>2052.27</v>
      </c>
      <c r="E13" s="24">
        <f>(B13-C13-D13)*12.36%</f>
        <v>11288.107427999998</v>
      </c>
      <c r="F13" s="25">
        <f>B13-C13-D13+E13</f>
        <v>102615.837428</v>
      </c>
      <c r="G13" s="195">
        <v>93160</v>
      </c>
      <c r="H13" s="23">
        <v>1000</v>
      </c>
      <c r="I13" s="196">
        <v>2025.46</v>
      </c>
      <c r="J13" s="24">
        <f>(G13-H13-I13)*12.36%</f>
        <v>11140.629143999999</v>
      </c>
      <c r="K13" s="25">
        <f>G13-H13-I13+J13</f>
        <v>101275.16914399998</v>
      </c>
      <c r="L13" s="195">
        <v>98280</v>
      </c>
      <c r="M13" s="23">
        <v>1000</v>
      </c>
      <c r="N13" s="196">
        <v>2137.98</v>
      </c>
      <c r="O13" s="24">
        <f>(L13-M13-N13)*12.36%</f>
        <v>11759.553672</v>
      </c>
      <c r="P13" s="25">
        <f>L13-M13-N13+O13</f>
        <v>106901.573672</v>
      </c>
      <c r="Q13" s="195">
        <v>96140</v>
      </c>
      <c r="R13" s="23">
        <v>1000</v>
      </c>
      <c r="S13" s="24">
        <v>0</v>
      </c>
      <c r="T13" s="24">
        <f>(Q13-R13-S13)*12.36%</f>
        <v>11759.303999999998</v>
      </c>
      <c r="U13" s="25">
        <f>Q13-R13-S13+T13</f>
        <v>106899.304</v>
      </c>
      <c r="V13" s="195">
        <v>93290</v>
      </c>
      <c r="W13" s="23">
        <v>1000</v>
      </c>
      <c r="X13" s="196">
        <v>2028.31</v>
      </c>
      <c r="Y13" s="24">
        <f>(V13-W13-X13)*12.36%</f>
        <v>11156.344883999998</v>
      </c>
      <c r="Z13" s="25">
        <f>V13-W13-X13+Y13</f>
        <v>101418.03488399999</v>
      </c>
      <c r="AA13" s="195">
        <v>96200</v>
      </c>
      <c r="AB13" s="23">
        <v>1000</v>
      </c>
      <c r="AC13" s="196">
        <v>2092.27</v>
      </c>
      <c r="AD13" s="24">
        <f>(AA13-AB13-AC13)*12.36%</f>
        <v>11508.115427999999</v>
      </c>
      <c r="AE13" s="25">
        <f>AA13-AB13-AC13+AD13</f>
        <v>104615.845428</v>
      </c>
    </row>
    <row r="14" spans="1:31" ht="17.25" customHeight="1" thickBot="1">
      <c r="A14" s="68" t="s">
        <v>20</v>
      </c>
      <c r="B14" s="197">
        <v>99670</v>
      </c>
      <c r="C14" s="27">
        <v>1000</v>
      </c>
      <c r="D14" s="198">
        <v>2168.5300000000002</v>
      </c>
      <c r="E14" s="28">
        <f>(B14-C14-D14)*12.36%</f>
        <v>11927.581692</v>
      </c>
      <c r="F14" s="29">
        <f>B14-C14-D14+E14</f>
        <v>108429.05169200001</v>
      </c>
      <c r="G14" s="197">
        <v>95900</v>
      </c>
      <c r="H14" s="27">
        <v>1000</v>
      </c>
      <c r="I14" s="198">
        <v>2085.6799999999998</v>
      </c>
      <c r="J14" s="28">
        <f>(G14-H14-I14)*12.36%</f>
        <v>11471.849952</v>
      </c>
      <c r="K14" s="29">
        <f>G14-H14-I14+J14</f>
        <v>104286.16995200001</v>
      </c>
      <c r="L14" s="197">
        <v>100920</v>
      </c>
      <c r="M14" s="27">
        <v>1000</v>
      </c>
      <c r="N14" s="198">
        <v>2196</v>
      </c>
      <c r="O14" s="28">
        <f>(L14-M14-N14)*12.36%</f>
        <v>12078.686399999999</v>
      </c>
      <c r="P14" s="29">
        <f>L14-M14-N14+O14</f>
        <v>109802.68640000001</v>
      </c>
      <c r="Q14" s="197">
        <v>98870</v>
      </c>
      <c r="R14" s="27">
        <v>1000</v>
      </c>
      <c r="S14" s="28">
        <v>0</v>
      </c>
      <c r="T14" s="28">
        <f>(Q14-R14-S14)*12.36%</f>
        <v>12096.731999999998</v>
      </c>
      <c r="U14" s="29">
        <f>Q14-R14-S14+T14</f>
        <v>109966.732</v>
      </c>
      <c r="V14" s="197">
        <v>96930</v>
      </c>
      <c r="W14" s="27">
        <v>1000</v>
      </c>
      <c r="X14" s="198">
        <v>2108.31</v>
      </c>
      <c r="Y14" s="28">
        <f>(V14-W14-X14)*12.36%</f>
        <v>11596.360884</v>
      </c>
      <c r="Z14" s="29">
        <f>V14-W14-X14+Y14</f>
        <v>105418.050884</v>
      </c>
      <c r="AA14" s="197">
        <v>99060</v>
      </c>
      <c r="AB14" s="27">
        <v>1000</v>
      </c>
      <c r="AC14" s="198">
        <v>2155.13</v>
      </c>
      <c r="AD14" s="28">
        <f>(AA14-AB14-AC14)*12.36%</f>
        <v>11853.841931999998</v>
      </c>
      <c r="AE14" s="29">
        <f>AA14-AB14-AC14+AD14</f>
        <v>107758.71193199999</v>
      </c>
    </row>
    <row r="15" spans="1:31" ht="17.25" customHeight="1">
      <c r="A15" s="150" t="s">
        <v>21</v>
      </c>
      <c r="B15" s="22"/>
      <c r="C15" s="23"/>
      <c r="D15" s="24"/>
      <c r="E15" s="24"/>
      <c r="F15" s="30"/>
      <c r="G15" s="70"/>
      <c r="H15" s="23"/>
      <c r="I15" s="23"/>
      <c r="J15" s="24"/>
      <c r="K15" s="30"/>
      <c r="L15" s="22"/>
      <c r="M15" s="23"/>
      <c r="N15" s="23"/>
      <c r="O15" s="24"/>
      <c r="P15" s="25"/>
      <c r="Q15" s="22"/>
      <c r="R15" s="23"/>
      <c r="S15" s="23"/>
      <c r="T15" s="24"/>
      <c r="U15" s="30"/>
      <c r="V15" s="22"/>
      <c r="W15" s="23"/>
      <c r="X15" s="23"/>
      <c r="Y15" s="24"/>
      <c r="Z15" s="30"/>
      <c r="AA15" s="22"/>
      <c r="AB15" s="23"/>
      <c r="AC15" s="23"/>
      <c r="AD15" s="24"/>
      <c r="AE15" s="30"/>
    </row>
    <row r="16" spans="1:31" ht="17.25" customHeight="1">
      <c r="A16" s="67" t="s">
        <v>22</v>
      </c>
      <c r="B16" s="195">
        <v>94960</v>
      </c>
      <c r="C16" s="23">
        <v>1000</v>
      </c>
      <c r="D16" s="196">
        <v>2065.02</v>
      </c>
      <c r="E16" s="24">
        <f>(B16-C16-D16)*12.36%</f>
        <v>11358.219527999998</v>
      </c>
      <c r="F16" s="25">
        <f>B16-C16-D16+E16</f>
        <v>103253.199528</v>
      </c>
      <c r="G16" s="195">
        <v>92230</v>
      </c>
      <c r="H16" s="23">
        <v>1000</v>
      </c>
      <c r="I16" s="196">
        <v>2005.02</v>
      </c>
      <c r="J16" s="24">
        <f>(G16-H16-I16)*12.36%</f>
        <v>11028.207527999999</v>
      </c>
      <c r="K16" s="25">
        <f>G16-H16-I16+J16</f>
        <v>100253.18752799999</v>
      </c>
      <c r="L16" s="195">
        <v>97310</v>
      </c>
      <c r="M16" s="23">
        <v>1000</v>
      </c>
      <c r="N16" s="196">
        <v>2116.66</v>
      </c>
      <c r="O16" s="24">
        <f>(L16-M16-N16)*12.36%</f>
        <v>11642.296823999999</v>
      </c>
      <c r="P16" s="25">
        <f>L16-M16-N16+O16</f>
        <v>105835.636824</v>
      </c>
      <c r="Q16" s="195">
        <v>95350</v>
      </c>
      <c r="R16" s="23">
        <v>1000</v>
      </c>
      <c r="S16" s="24">
        <v>0</v>
      </c>
      <c r="T16" s="24">
        <f>(Q16-R16-S16)*12.36%</f>
        <v>11661.659999999998</v>
      </c>
      <c r="U16" s="25">
        <f>Q16-R16-S16+T16</f>
        <v>106011.66</v>
      </c>
      <c r="V16" s="195">
        <v>92370</v>
      </c>
      <c r="W16" s="23">
        <v>1000</v>
      </c>
      <c r="X16" s="196">
        <v>2008.09</v>
      </c>
      <c r="Y16" s="24">
        <f>(V16-W16-X16)*12.36%</f>
        <v>11045.132076</v>
      </c>
      <c r="Z16" s="25">
        <f>V16-W16-X16+Y16</f>
        <v>100407.042076</v>
      </c>
      <c r="AA16" s="195">
        <v>94830</v>
      </c>
      <c r="AB16" s="23">
        <v>1000</v>
      </c>
      <c r="AC16" s="196">
        <v>2062.16</v>
      </c>
      <c r="AD16" s="24">
        <f>(AA16-AB16-AC16)*12.36%</f>
        <v>11342.505023999998</v>
      </c>
      <c r="AE16" s="25">
        <f>AA16-AB16-AC16+AD16</f>
        <v>103110.34502399999</v>
      </c>
    </row>
    <row r="17" spans="1:31" ht="17.25" customHeight="1" thickBot="1">
      <c r="A17" s="68"/>
      <c r="B17" s="26"/>
      <c r="C17" s="27"/>
      <c r="D17" s="28"/>
      <c r="E17" s="28"/>
      <c r="F17" s="29"/>
      <c r="G17" s="71"/>
      <c r="H17" s="27"/>
      <c r="I17" s="27"/>
      <c r="J17" s="28"/>
      <c r="K17" s="29"/>
      <c r="L17" s="26"/>
      <c r="M17" s="27"/>
      <c r="N17" s="27"/>
      <c r="O17" s="28"/>
      <c r="P17" s="29"/>
      <c r="Q17" s="26"/>
      <c r="R17" s="27"/>
      <c r="S17" s="27"/>
      <c r="T17" s="28"/>
      <c r="U17" s="29"/>
      <c r="V17" s="26"/>
      <c r="W17" s="27"/>
      <c r="X17" s="27"/>
      <c r="Y17" s="28"/>
      <c r="Z17" s="29"/>
      <c r="AA17" s="26"/>
      <c r="AB17" s="27"/>
      <c r="AC17" s="27"/>
      <c r="AD17" s="28"/>
      <c r="AE17" s="29"/>
    </row>
    <row r="18" spans="1:31">
      <c r="A18" s="150" t="s">
        <v>23</v>
      </c>
      <c r="B18" s="22"/>
      <c r="C18" s="23"/>
      <c r="D18" s="24"/>
      <c r="E18" s="24"/>
      <c r="F18" s="30"/>
      <c r="G18" s="70"/>
      <c r="H18" s="23"/>
      <c r="I18" s="23"/>
      <c r="J18" s="24"/>
      <c r="K18" s="30"/>
      <c r="L18" s="22"/>
      <c r="M18" s="23"/>
      <c r="N18" s="23"/>
      <c r="O18" s="24"/>
      <c r="P18" s="23"/>
      <c r="Q18" s="14"/>
      <c r="R18" s="15"/>
      <c r="S18" s="15"/>
      <c r="T18" s="31"/>
      <c r="U18" s="16"/>
      <c r="V18" s="22"/>
      <c r="W18" s="23"/>
      <c r="X18" s="23"/>
      <c r="Y18" s="24"/>
      <c r="Z18" s="30"/>
      <c r="AA18" s="22"/>
      <c r="AB18" s="23"/>
      <c r="AC18" s="23"/>
      <c r="AD18" s="24"/>
      <c r="AE18" s="30"/>
    </row>
    <row r="19" spans="1:31">
      <c r="A19" s="67" t="s">
        <v>24</v>
      </c>
      <c r="B19" s="195">
        <v>96060</v>
      </c>
      <c r="C19" s="23">
        <v>1000</v>
      </c>
      <c r="D19" s="196">
        <v>2089.19</v>
      </c>
      <c r="E19" s="24">
        <f>(B19-C19-D19)*12.36%</f>
        <v>11491.192115999998</v>
      </c>
      <c r="F19" s="25">
        <f>B19-C19-D19+E19</f>
        <v>104462.00211599999</v>
      </c>
      <c r="G19" s="195">
        <v>93170</v>
      </c>
      <c r="H19" s="23">
        <v>1000</v>
      </c>
      <c r="I19" s="196">
        <v>2025.68</v>
      </c>
      <c r="J19" s="24">
        <f>(G19-H19-I19)*12.36%</f>
        <v>11141.837952</v>
      </c>
      <c r="K19" s="25">
        <f>G19-H19-I19+J19</f>
        <v>101286.15795200001</v>
      </c>
      <c r="L19" s="195">
        <v>98520</v>
      </c>
      <c r="M19" s="23">
        <v>1000</v>
      </c>
      <c r="N19" s="196">
        <v>2143.2600000000002</v>
      </c>
      <c r="O19" s="24">
        <f>(L19-M19-N19)*12.36%</f>
        <v>11788.565064</v>
      </c>
      <c r="P19" s="24">
        <f>L19-M19-N19+O19</f>
        <v>107165.305064</v>
      </c>
      <c r="Q19" s="22">
        <v>96460</v>
      </c>
      <c r="R19" s="23">
        <v>1000</v>
      </c>
      <c r="S19" s="24">
        <v>0</v>
      </c>
      <c r="T19" s="24">
        <f>(Q19-R19-S19)*12.36%</f>
        <v>11798.855999999998</v>
      </c>
      <c r="U19" s="25">
        <f>Q19-R19-S19+T19</f>
        <v>107258.856</v>
      </c>
      <c r="V19" s="195">
        <v>93320</v>
      </c>
      <c r="W19" s="23">
        <v>1000</v>
      </c>
      <c r="X19" s="196">
        <v>2028.97</v>
      </c>
      <c r="Y19" s="24">
        <f>(V19-W19-X19)*12.36%</f>
        <v>11159.971307999998</v>
      </c>
      <c r="Z19" s="25">
        <f>V19-W19-X19+Y19</f>
        <v>101451.00130799999</v>
      </c>
      <c r="AA19" s="195">
        <v>96090</v>
      </c>
      <c r="AB19" s="23">
        <v>1000</v>
      </c>
      <c r="AC19" s="196">
        <v>2089.85</v>
      </c>
      <c r="AD19" s="24">
        <f>(AA19-AB19-AC19)*12.36%</f>
        <v>11494.818539999998</v>
      </c>
      <c r="AE19" s="25">
        <f>AA19-AB19-AC19+AD19</f>
        <v>104494.96853999999</v>
      </c>
    </row>
    <row r="20" spans="1:31" ht="15.75" thickBot="1">
      <c r="A20" s="68" t="s">
        <v>25</v>
      </c>
      <c r="B20" s="26"/>
      <c r="C20" s="27"/>
      <c r="D20" s="28"/>
      <c r="E20" s="28"/>
      <c r="F20" s="33"/>
      <c r="G20" s="71"/>
      <c r="H20" s="27"/>
      <c r="I20" s="27"/>
      <c r="J20" s="28"/>
      <c r="K20" s="33"/>
      <c r="L20" s="26"/>
      <c r="M20" s="27"/>
      <c r="N20" s="27"/>
      <c r="O20" s="28"/>
      <c r="P20" s="28"/>
      <c r="Q20" s="26"/>
      <c r="R20" s="27"/>
      <c r="S20" s="27"/>
      <c r="T20" s="28"/>
      <c r="U20" s="33"/>
      <c r="V20" s="26"/>
      <c r="W20" s="27"/>
      <c r="X20" s="27"/>
      <c r="Y20" s="28"/>
      <c r="Z20" s="33"/>
      <c r="AA20" s="26"/>
      <c r="AB20" s="27"/>
      <c r="AC20" s="27"/>
      <c r="AD20" s="28"/>
      <c r="AE20" s="33"/>
    </row>
    <row r="21" spans="1:31">
      <c r="A21" s="150" t="s">
        <v>26</v>
      </c>
      <c r="B21" s="22"/>
      <c r="C21" s="23"/>
      <c r="D21" s="24"/>
      <c r="E21" s="24"/>
      <c r="F21" s="30"/>
      <c r="G21" s="70"/>
      <c r="H21" s="23"/>
      <c r="I21" s="23"/>
      <c r="J21" s="24"/>
      <c r="K21" s="30"/>
      <c r="L21" s="22"/>
      <c r="M21" s="23"/>
      <c r="N21" s="23"/>
      <c r="O21" s="24"/>
      <c r="P21" s="30"/>
      <c r="Q21" s="22"/>
      <c r="R21" s="23"/>
      <c r="S21" s="23"/>
      <c r="T21" s="24"/>
      <c r="U21" s="30"/>
      <c r="V21" s="22"/>
      <c r="W21" s="23"/>
      <c r="X21" s="23"/>
      <c r="Y21" s="24"/>
      <c r="Z21" s="30"/>
      <c r="AA21" s="22"/>
      <c r="AB21" s="23"/>
      <c r="AC21" s="23"/>
      <c r="AD21" s="24"/>
      <c r="AE21" s="30"/>
    </row>
    <row r="22" spans="1:31" ht="15" customHeight="1">
      <c r="A22" s="67" t="s">
        <v>27</v>
      </c>
      <c r="B22" s="195">
        <v>95580</v>
      </c>
      <c r="C22" s="23">
        <v>1000</v>
      </c>
      <c r="D22" s="196">
        <v>2078.64</v>
      </c>
      <c r="E22" s="24">
        <f>(B22-C22-D22)*12.36%</f>
        <v>11433.168095999999</v>
      </c>
      <c r="F22" s="25">
        <f>B22-C22-D22+E22</f>
        <v>103934.52809599999</v>
      </c>
      <c r="G22" s="195">
        <v>93840</v>
      </c>
      <c r="H22" s="23">
        <v>1000</v>
      </c>
      <c r="I22" s="196">
        <v>2040.4</v>
      </c>
      <c r="J22" s="24">
        <f>(G22-H22-I22)*12.36%</f>
        <v>11222.83056</v>
      </c>
      <c r="K22" s="25">
        <f>G22-H22-I22+J22</f>
        <v>102022.43056000001</v>
      </c>
      <c r="L22" s="195">
        <v>99190</v>
      </c>
      <c r="M22" s="23">
        <v>1000</v>
      </c>
      <c r="N22" s="196">
        <v>2157.98</v>
      </c>
      <c r="O22" s="24">
        <f>(L22-M22-N22)*12.36%</f>
        <v>11869.557671999999</v>
      </c>
      <c r="P22" s="25">
        <f>L22-M22-N22+O22</f>
        <v>107901.577672</v>
      </c>
      <c r="Q22" s="195">
        <v>97130</v>
      </c>
      <c r="R22" s="23">
        <v>1000</v>
      </c>
      <c r="S22" s="24">
        <v>0</v>
      </c>
      <c r="T22" s="24">
        <f>(Q22-R22-S22)*12.36%</f>
        <v>11881.668</v>
      </c>
      <c r="U22" s="25">
        <f>Q22-R22-S22+T22</f>
        <v>108011.66800000001</v>
      </c>
      <c r="V22" s="195">
        <v>93990</v>
      </c>
      <c r="W22" s="23">
        <v>1000</v>
      </c>
      <c r="X22" s="196">
        <v>2043.7</v>
      </c>
      <c r="Y22" s="24">
        <f>(V22-W22-X22)*12.36%</f>
        <v>11240.962679999999</v>
      </c>
      <c r="Z22" s="25">
        <f>V22-W22-X22+Y22</f>
        <v>102187.26268</v>
      </c>
      <c r="AA22" s="195">
        <v>97190</v>
      </c>
      <c r="AB22" s="23">
        <v>1000</v>
      </c>
      <c r="AC22" s="196">
        <v>2114.0300000000002</v>
      </c>
      <c r="AD22" s="24">
        <f>(AA22-AB22-AC22)*12.36%</f>
        <v>11627.789891999999</v>
      </c>
      <c r="AE22" s="25">
        <f>AA22-AB22-AC22+AD22</f>
        <v>105703.759892</v>
      </c>
    </row>
    <row r="23" spans="1:31" ht="15" customHeight="1" thickBot="1">
      <c r="A23" s="68" t="s">
        <v>28</v>
      </c>
      <c r="B23" s="26"/>
      <c r="C23" s="27"/>
      <c r="D23" s="28"/>
      <c r="E23" s="28"/>
      <c r="F23" s="33"/>
      <c r="G23" s="71"/>
      <c r="H23" s="27"/>
      <c r="I23" s="27"/>
      <c r="J23" s="28"/>
      <c r="K23" s="33"/>
      <c r="L23" s="26"/>
      <c r="M23" s="27"/>
      <c r="N23" s="27"/>
      <c r="O23" s="28"/>
      <c r="P23" s="29"/>
      <c r="Q23" s="26"/>
      <c r="R23" s="27"/>
      <c r="S23" s="27"/>
      <c r="T23" s="28"/>
      <c r="U23" s="33"/>
      <c r="V23" s="26"/>
      <c r="W23" s="27"/>
      <c r="X23" s="27"/>
      <c r="Y23" s="28"/>
      <c r="Z23" s="33"/>
      <c r="AA23" s="26"/>
      <c r="AB23" s="27"/>
      <c r="AC23" s="27"/>
      <c r="AD23" s="28"/>
      <c r="AE23" s="33"/>
    </row>
    <row r="24" spans="1:31" ht="15" customHeight="1">
      <c r="A24" s="67" t="s">
        <v>29</v>
      </c>
      <c r="B24" s="195">
        <v>99360</v>
      </c>
      <c r="C24" s="23">
        <v>1000</v>
      </c>
      <c r="D24" s="196">
        <v>2106.77</v>
      </c>
      <c r="E24" s="24">
        <f>(B24-C24-D24)*12.36%</f>
        <v>11896.899227999998</v>
      </c>
      <c r="F24" s="25">
        <f>B24-C24-D24+E24</f>
        <v>108150.12922799999</v>
      </c>
      <c r="G24" s="195">
        <v>97620</v>
      </c>
      <c r="H24" s="23">
        <v>1000</v>
      </c>
      <c r="I24" s="196">
        <v>2068.5300000000002</v>
      </c>
      <c r="J24" s="24">
        <f>(G24-H24-I24)*12.36%</f>
        <v>11686.561691999999</v>
      </c>
      <c r="K24" s="25">
        <f>G24-H24-I24+J24</f>
        <v>106238.031692</v>
      </c>
      <c r="L24" s="195">
        <v>102970</v>
      </c>
      <c r="M24" s="23">
        <v>1000</v>
      </c>
      <c r="N24" s="196">
        <v>2186.11</v>
      </c>
      <c r="O24" s="24">
        <f>(L24-M24-N24)*12.36%</f>
        <v>12333.288803999998</v>
      </c>
      <c r="P24" s="25">
        <f>L24-M24-N24+O24</f>
        <v>112117.178804</v>
      </c>
      <c r="Q24" s="195">
        <v>100910</v>
      </c>
      <c r="R24" s="23">
        <v>1000</v>
      </c>
      <c r="S24" s="24">
        <v>0</v>
      </c>
      <c r="T24" s="24">
        <f>(Q24-R24-S24)*12.36%</f>
        <v>12348.875999999998</v>
      </c>
      <c r="U24" s="25">
        <f>Q24-R24-S24+T24</f>
        <v>112258.876</v>
      </c>
      <c r="V24" s="195">
        <v>97770</v>
      </c>
      <c r="W24" s="23">
        <v>1000</v>
      </c>
      <c r="X24" s="196">
        <v>2071.83</v>
      </c>
      <c r="Y24" s="24">
        <f>(V24-W24-X24)*12.36%</f>
        <v>11704.693811999998</v>
      </c>
      <c r="Z24" s="25">
        <f>V24-W24-X24+Y24</f>
        <v>106402.863812</v>
      </c>
      <c r="AA24" s="195">
        <v>100970</v>
      </c>
      <c r="AB24" s="23">
        <v>1000</v>
      </c>
      <c r="AC24" s="196">
        <v>2142.16</v>
      </c>
      <c r="AD24" s="24">
        <f>(AA24-AB24-AC24)*12.36%</f>
        <v>12091.521023999998</v>
      </c>
      <c r="AE24" s="25">
        <f>AA24-AB24-AC24+AD24</f>
        <v>109919.361024</v>
      </c>
    </row>
    <row r="25" spans="1:31" ht="16.5" customHeight="1" thickBot="1">
      <c r="A25" s="68" t="s">
        <v>30</v>
      </c>
      <c r="B25" s="38"/>
      <c r="C25" s="27"/>
      <c r="D25" s="28"/>
      <c r="E25" s="28"/>
      <c r="F25" s="33"/>
      <c r="G25" s="71"/>
      <c r="H25" s="27"/>
      <c r="I25" s="27"/>
      <c r="J25" s="28"/>
      <c r="K25" s="33"/>
      <c r="L25" s="26"/>
      <c r="M25" s="27"/>
      <c r="N25" s="27"/>
      <c r="O25" s="28"/>
      <c r="P25" s="29"/>
      <c r="Q25" s="26"/>
      <c r="R25" s="27"/>
      <c r="S25" s="27"/>
      <c r="T25" s="28"/>
      <c r="U25" s="33"/>
      <c r="V25" s="26"/>
      <c r="W25" s="27"/>
      <c r="X25" s="27"/>
      <c r="Y25" s="28"/>
      <c r="Z25" s="33"/>
      <c r="AA25" s="26"/>
      <c r="AB25" s="27"/>
      <c r="AC25" s="27"/>
      <c r="AD25" s="28"/>
      <c r="AE25" s="33"/>
    </row>
    <row r="26" spans="1:31" ht="15.75" customHeight="1">
      <c r="A26" s="150" t="s">
        <v>31</v>
      </c>
      <c r="B26" s="22"/>
      <c r="C26" s="23"/>
      <c r="D26" s="24"/>
      <c r="E26" s="24"/>
      <c r="F26" s="30"/>
      <c r="G26" s="70"/>
      <c r="H26" s="23"/>
      <c r="I26" s="23"/>
      <c r="J26" s="24"/>
      <c r="K26" s="30"/>
      <c r="L26" s="22"/>
      <c r="M26" s="23"/>
      <c r="N26" s="23"/>
      <c r="O26" s="24"/>
      <c r="P26" s="30"/>
      <c r="Q26" s="22"/>
      <c r="R26" s="23"/>
      <c r="S26" s="23"/>
      <c r="T26" s="24"/>
      <c r="U26" s="30"/>
      <c r="V26" s="22"/>
      <c r="W26" s="23"/>
      <c r="X26" s="23"/>
      <c r="Y26" s="24"/>
      <c r="Z26" s="30"/>
      <c r="AA26" s="22"/>
      <c r="AB26" s="23"/>
      <c r="AC26" s="23"/>
      <c r="AD26" s="24"/>
      <c r="AE26" s="30"/>
    </row>
    <row r="27" spans="1:31" ht="17.25" customHeight="1">
      <c r="A27" s="67" t="s">
        <v>32</v>
      </c>
      <c r="B27" s="195">
        <v>95350</v>
      </c>
      <c r="C27" s="23">
        <v>1000</v>
      </c>
      <c r="D27" s="196">
        <v>2073.59</v>
      </c>
      <c r="E27" s="24">
        <f>(B27-C27-D27)*12.36%</f>
        <v>11405.364275999998</v>
      </c>
      <c r="F27" s="25">
        <f>B27-C27-D27+E27</f>
        <v>103681.774276</v>
      </c>
      <c r="G27" s="195">
        <v>93950</v>
      </c>
      <c r="H27" s="23">
        <v>1000</v>
      </c>
      <c r="I27" s="196">
        <v>2042.82</v>
      </c>
      <c r="J27" s="24">
        <f>(G27-H27-I27)*12.36%</f>
        <v>11236.127447999997</v>
      </c>
      <c r="K27" s="25">
        <f>G27-H27-I27+J27</f>
        <v>102143.30744799999</v>
      </c>
      <c r="L27" s="195">
        <v>98970</v>
      </c>
      <c r="M27" s="23">
        <v>1000</v>
      </c>
      <c r="N27" s="196">
        <v>2153.15</v>
      </c>
      <c r="O27" s="24">
        <f>(L27-M27-N27)*12.36%</f>
        <v>11842.962659999999</v>
      </c>
      <c r="P27" s="25">
        <f>L27-M27-N27+O27</f>
        <v>107659.81266000001</v>
      </c>
      <c r="Q27" s="195">
        <v>96920</v>
      </c>
      <c r="R27" s="23">
        <v>1000</v>
      </c>
      <c r="S27" s="24">
        <v>0</v>
      </c>
      <c r="T27" s="24">
        <f>(Q27-R27-S27)*12.36%</f>
        <v>11855.712</v>
      </c>
      <c r="U27" s="25">
        <f>Q27-R27-S27+T27</f>
        <v>107775.712</v>
      </c>
      <c r="V27" s="195">
        <v>94960</v>
      </c>
      <c r="W27" s="23">
        <v>1000</v>
      </c>
      <c r="X27" s="196">
        <v>2065.02</v>
      </c>
      <c r="Y27" s="24">
        <f>(V27-W27-X27)*12.36%</f>
        <v>11358.219527999998</v>
      </c>
      <c r="Z27" s="25">
        <f>V27-W27-X27+Y27</f>
        <v>103253.199528</v>
      </c>
      <c r="AA27" s="195">
        <v>96610</v>
      </c>
      <c r="AB27" s="23">
        <v>1000</v>
      </c>
      <c r="AC27" s="196">
        <v>2101.2800000000002</v>
      </c>
      <c r="AD27" s="24">
        <f>(AA27-AB27-AC27)*12.36%</f>
        <v>11557.677791999999</v>
      </c>
      <c r="AE27" s="25">
        <f>AA27-AB27-AC27+AD27</f>
        <v>105066.397792</v>
      </c>
    </row>
    <row r="28" spans="1:31" ht="15.75" thickBot="1">
      <c r="A28" s="68" t="s">
        <v>33</v>
      </c>
      <c r="B28" s="26"/>
      <c r="C28" s="27"/>
      <c r="D28" s="28"/>
      <c r="E28" s="28"/>
      <c r="F28" s="33"/>
      <c r="G28" s="69"/>
      <c r="H28" s="27"/>
      <c r="I28" s="27"/>
      <c r="J28" s="28"/>
      <c r="K28" s="33"/>
      <c r="L28" s="38"/>
      <c r="M28" s="27"/>
      <c r="N28" s="27"/>
      <c r="O28" s="28"/>
      <c r="P28" s="29"/>
      <c r="Q28" s="38"/>
      <c r="R28" s="27"/>
      <c r="S28" s="27"/>
      <c r="T28" s="28"/>
      <c r="U28" s="33"/>
      <c r="V28" s="38"/>
      <c r="W28" s="27"/>
      <c r="X28" s="27"/>
      <c r="Y28" s="28"/>
      <c r="Z28" s="33"/>
      <c r="AA28" s="38"/>
      <c r="AB28" s="27"/>
      <c r="AC28" s="27"/>
      <c r="AD28" s="28"/>
      <c r="AE28" s="33"/>
    </row>
    <row r="29" spans="1:31" ht="16.5" customHeight="1">
      <c r="A29" s="150" t="s">
        <v>34</v>
      </c>
      <c r="B29" s="22"/>
      <c r="C29" s="23"/>
      <c r="D29" s="24"/>
      <c r="E29" s="24"/>
      <c r="F29" s="30"/>
      <c r="G29" s="70"/>
      <c r="H29" s="23"/>
      <c r="I29" s="23"/>
      <c r="J29" s="24"/>
      <c r="K29" s="30"/>
      <c r="L29" s="22"/>
      <c r="M29" s="23"/>
      <c r="N29" s="23"/>
      <c r="O29" s="24"/>
      <c r="P29" s="30"/>
      <c r="Q29" s="22"/>
      <c r="R29" s="23"/>
      <c r="S29" s="23"/>
      <c r="T29" s="24"/>
      <c r="U29" s="30"/>
      <c r="V29" s="22"/>
      <c r="W29" s="23"/>
      <c r="X29" s="23"/>
      <c r="Y29" s="24"/>
      <c r="Z29" s="30"/>
      <c r="AA29" s="22"/>
      <c r="AB29" s="23"/>
      <c r="AC29" s="23"/>
      <c r="AD29" s="24"/>
      <c r="AE29" s="30"/>
    </row>
    <row r="30" spans="1:31" ht="17.25" customHeight="1">
      <c r="A30" s="67" t="s">
        <v>35</v>
      </c>
      <c r="B30" s="195">
        <v>95160</v>
      </c>
      <c r="C30" s="23">
        <v>1000</v>
      </c>
      <c r="D30" s="196">
        <v>2069.41</v>
      </c>
      <c r="E30" s="24">
        <f>(B30-C30-D30)*12.36%</f>
        <v>11382.396923999999</v>
      </c>
      <c r="F30" s="25">
        <f>B30-C30-D30+E30</f>
        <v>103472.986924</v>
      </c>
      <c r="G30" s="195">
        <v>93260</v>
      </c>
      <c r="H30" s="23">
        <v>1000</v>
      </c>
      <c r="I30" s="196">
        <v>2027.65</v>
      </c>
      <c r="J30" s="24">
        <f>(G30-H30-I30)*12.36%</f>
        <v>11152.71846</v>
      </c>
      <c r="K30" s="25">
        <f>G30-H30-I30+J30</f>
        <v>101385.06846000001</v>
      </c>
      <c r="L30" s="195">
        <v>98340</v>
      </c>
      <c r="M30" s="23">
        <v>1000</v>
      </c>
      <c r="N30" s="196">
        <v>2139.3000000000002</v>
      </c>
      <c r="O30" s="24">
        <f>(L30-M30-N30)*12.36%</f>
        <v>11766.806519999998</v>
      </c>
      <c r="P30" s="25">
        <f>L30-M30-N30+O30</f>
        <v>106967.50652</v>
      </c>
      <c r="Q30" s="195">
        <v>96160</v>
      </c>
      <c r="R30" s="23">
        <v>1000</v>
      </c>
      <c r="S30" s="24">
        <v>0</v>
      </c>
      <c r="T30" s="24">
        <f>(Q30-R30-S30)*12.36%</f>
        <v>11761.775999999998</v>
      </c>
      <c r="U30" s="25">
        <f>Q30-R30-S30+T30</f>
        <v>106921.776</v>
      </c>
      <c r="V30" s="195">
        <v>93780</v>
      </c>
      <c r="W30" s="23">
        <v>1000</v>
      </c>
      <c r="X30" s="196">
        <v>2039.08</v>
      </c>
      <c r="Y30" s="24">
        <f>(V30-W30-X30)*12.36%</f>
        <v>11215.577711999998</v>
      </c>
      <c r="Z30" s="25">
        <f>V30-W30-X30+Y30</f>
        <v>101956.497712</v>
      </c>
      <c r="AA30" s="195">
        <v>95890</v>
      </c>
      <c r="AB30" s="23">
        <v>1000</v>
      </c>
      <c r="AC30" s="196">
        <v>2085.46</v>
      </c>
      <c r="AD30" s="24">
        <f>(AA30-AB30-AC30)*12.36%</f>
        <v>11470.641143999997</v>
      </c>
      <c r="AE30" s="25">
        <f>AA30-AB30-AC30+AD30</f>
        <v>104275.18114399999</v>
      </c>
    </row>
    <row r="31" spans="1:31" ht="15.75" customHeight="1" thickBot="1">
      <c r="A31" s="68" t="s">
        <v>36</v>
      </c>
      <c r="B31" s="26"/>
      <c r="C31" s="27"/>
      <c r="D31" s="28"/>
      <c r="E31" s="28"/>
      <c r="F31" s="33"/>
      <c r="G31" s="71"/>
      <c r="H31" s="27"/>
      <c r="I31" s="27"/>
      <c r="J31" s="28"/>
      <c r="K31" s="33"/>
      <c r="L31" s="26"/>
      <c r="M31" s="27"/>
      <c r="N31" s="27"/>
      <c r="O31" s="28"/>
      <c r="P31" s="29"/>
      <c r="Q31" s="26"/>
      <c r="R31" s="27"/>
      <c r="S31" s="27"/>
      <c r="T31" s="28"/>
      <c r="U31" s="33"/>
      <c r="V31" s="26"/>
      <c r="W31" s="27"/>
      <c r="X31" s="27"/>
      <c r="Y31" s="28"/>
      <c r="Z31" s="33"/>
      <c r="AA31" s="26"/>
      <c r="AB31" s="27"/>
      <c r="AC31" s="27"/>
      <c r="AD31" s="28"/>
      <c r="AE31" s="33"/>
    </row>
    <row r="32" spans="1:31" ht="16.5" customHeight="1">
      <c r="A32" s="250" t="s">
        <v>37</v>
      </c>
      <c r="B32" s="23"/>
      <c r="C32" s="23"/>
      <c r="D32" s="24"/>
      <c r="E32" s="24"/>
      <c r="F32" s="30"/>
      <c r="G32" s="70"/>
      <c r="H32" s="23"/>
      <c r="I32" s="23"/>
      <c r="J32" s="24"/>
      <c r="K32" s="30"/>
      <c r="L32" s="22"/>
      <c r="M32" s="23"/>
      <c r="N32" s="23"/>
      <c r="O32" s="24"/>
      <c r="P32" s="30"/>
      <c r="Q32" s="22"/>
      <c r="R32" s="23"/>
      <c r="S32" s="23"/>
      <c r="T32" s="24"/>
      <c r="U32" s="30"/>
      <c r="V32" s="22"/>
      <c r="W32" s="23"/>
      <c r="X32" s="23"/>
      <c r="Y32" s="24"/>
      <c r="Z32" s="30"/>
      <c r="AA32" s="22"/>
      <c r="AB32" s="23"/>
      <c r="AC32" s="23"/>
      <c r="AD32" s="24"/>
      <c r="AE32" s="30"/>
    </row>
    <row r="33" spans="1:31" s="138" customFormat="1" ht="15" customHeight="1">
      <c r="A33" s="251" t="s">
        <v>38</v>
      </c>
      <c r="B33" s="215">
        <v>96210</v>
      </c>
      <c r="C33" s="23">
        <v>1000</v>
      </c>
      <c r="D33" s="196">
        <v>2092.4899999999998</v>
      </c>
      <c r="E33" s="24">
        <f>(B33-C33-D33)*12.36%</f>
        <v>11509.324235999999</v>
      </c>
      <c r="F33" s="25">
        <f>B33-C33-D33+E33</f>
        <v>104626.834236</v>
      </c>
      <c r="G33" s="215">
        <v>93320</v>
      </c>
      <c r="H33" s="23">
        <v>1000</v>
      </c>
      <c r="I33" s="196">
        <v>2028.97</v>
      </c>
      <c r="J33" s="24">
        <f>(G33-H33-I33)*12.36%</f>
        <v>11159.971307999998</v>
      </c>
      <c r="K33" s="25">
        <f>G33-H33-I33+J33</f>
        <v>101451.00130799999</v>
      </c>
      <c r="L33" s="215">
        <v>98670</v>
      </c>
      <c r="M33" s="23">
        <v>1000</v>
      </c>
      <c r="N33" s="196">
        <v>2146.5500000000002</v>
      </c>
      <c r="O33" s="24">
        <f>(L33-M33-N33)*12.36%</f>
        <v>11806.698419999999</v>
      </c>
      <c r="P33" s="25">
        <f>L33-M33-N33+O33</f>
        <v>107330.14842</v>
      </c>
      <c r="Q33" s="215">
        <v>96610</v>
      </c>
      <c r="R33" s="23">
        <v>1000</v>
      </c>
      <c r="S33" s="24">
        <v>0</v>
      </c>
      <c r="T33" s="24">
        <f>(Q33-R33-S33)*12.36%</f>
        <v>11817.395999999999</v>
      </c>
      <c r="U33" s="25">
        <f>Q33-R33-S33+T33</f>
        <v>107427.39599999999</v>
      </c>
      <c r="V33" s="215">
        <v>93470</v>
      </c>
      <c r="W33" s="23">
        <v>1000</v>
      </c>
      <c r="X33" s="196">
        <v>2032.27</v>
      </c>
      <c r="Y33" s="24">
        <f>(V33-W33-X33)*12.36%</f>
        <v>11178.103427999999</v>
      </c>
      <c r="Z33" s="25">
        <f>V33-W33-X33+Y33</f>
        <v>101615.833428</v>
      </c>
      <c r="AA33" s="215">
        <v>96190</v>
      </c>
      <c r="AB33" s="23">
        <v>1000</v>
      </c>
      <c r="AC33" s="196">
        <v>2092.0500000000002</v>
      </c>
      <c r="AD33" s="24">
        <f>(AA33-AB33-AC33)*12.36%</f>
        <v>11506.906619999998</v>
      </c>
      <c r="AE33" s="25">
        <f>AA33-AB33-AC33+AD33</f>
        <v>104604.85661999999</v>
      </c>
    </row>
    <row r="34" spans="1:31" s="138" customFormat="1" ht="16.5" customHeight="1" thickBot="1">
      <c r="A34" s="252" t="s">
        <v>39</v>
      </c>
      <c r="B34" s="27"/>
      <c r="C34" s="27"/>
      <c r="D34" s="28"/>
      <c r="E34" s="28"/>
      <c r="F34" s="33"/>
      <c r="G34" s="71"/>
      <c r="H34" s="27"/>
      <c r="I34" s="28"/>
      <c r="J34" s="28"/>
      <c r="K34" s="33"/>
      <c r="L34" s="26"/>
      <c r="M34" s="27"/>
      <c r="N34" s="27"/>
      <c r="O34" s="28"/>
      <c r="P34" s="29"/>
      <c r="Q34" s="26"/>
      <c r="R34" s="27"/>
      <c r="S34" s="27"/>
      <c r="T34" s="28"/>
      <c r="U34" s="33"/>
      <c r="V34" s="26"/>
      <c r="W34" s="27"/>
      <c r="X34" s="27"/>
      <c r="Y34" s="28"/>
      <c r="Z34" s="33"/>
      <c r="AA34" s="26"/>
      <c r="AB34" s="27"/>
      <c r="AC34" s="27"/>
      <c r="AD34" s="28"/>
      <c r="AE34" s="33"/>
    </row>
    <row r="35" spans="1:31" s="138" customFormat="1" ht="16.5" customHeight="1">
      <c r="A35" s="150" t="s">
        <v>40</v>
      </c>
      <c r="B35" s="14"/>
      <c r="C35" s="15"/>
      <c r="D35" s="31"/>
      <c r="E35" s="31"/>
      <c r="F35" s="16"/>
      <c r="G35" s="73"/>
      <c r="H35" s="15"/>
      <c r="I35" s="31"/>
      <c r="J35" s="31"/>
      <c r="K35" s="16"/>
      <c r="L35" s="14"/>
      <c r="M35" s="15"/>
      <c r="N35" s="15"/>
      <c r="O35" s="31"/>
      <c r="P35" s="16"/>
      <c r="Q35" s="14"/>
      <c r="R35" s="15"/>
      <c r="S35" s="15"/>
      <c r="T35" s="31"/>
      <c r="U35" s="16"/>
      <c r="V35" s="14"/>
      <c r="W35" s="15"/>
      <c r="X35" s="15"/>
      <c r="Y35" s="31"/>
      <c r="Z35" s="16"/>
      <c r="AA35" s="14"/>
      <c r="AB35" s="15"/>
      <c r="AC35" s="15"/>
      <c r="AD35" s="31"/>
      <c r="AE35" s="16"/>
    </row>
    <row r="36" spans="1:31" s="138" customFormat="1" ht="15" customHeight="1">
      <c r="A36" s="67" t="s">
        <v>41</v>
      </c>
      <c r="B36" s="195">
        <v>97740</v>
      </c>
      <c r="C36" s="23">
        <v>1000</v>
      </c>
      <c r="D36" s="196">
        <v>2126.11</v>
      </c>
      <c r="E36" s="24">
        <f>(B36-C36-D36)*12.36%</f>
        <v>11694.276803999999</v>
      </c>
      <c r="F36" s="25">
        <f>B36-C36-D36+E36</f>
        <v>106308.16680399999</v>
      </c>
      <c r="G36" s="195">
        <v>94850</v>
      </c>
      <c r="H36" s="23">
        <v>1000</v>
      </c>
      <c r="I36" s="196">
        <v>2062.6</v>
      </c>
      <c r="J36" s="24">
        <f>(G36-H36-I36)*12.36%</f>
        <v>11344.922639999999</v>
      </c>
      <c r="K36" s="25">
        <f>G36-H36-I36+J36</f>
        <v>103132.32264</v>
      </c>
      <c r="L36" s="195">
        <v>100200</v>
      </c>
      <c r="M36" s="23">
        <v>1000</v>
      </c>
      <c r="N36" s="196">
        <v>2180.1799999999998</v>
      </c>
      <c r="O36" s="24">
        <f>(L36-M36-N36)*12.36%</f>
        <v>11991.649751999999</v>
      </c>
      <c r="P36" s="25">
        <f>L36-M36-N36+O36</f>
        <v>109011.469752</v>
      </c>
      <c r="Q36" s="195">
        <v>98140</v>
      </c>
      <c r="R36" s="23">
        <v>1000</v>
      </c>
      <c r="S36" s="24">
        <v>0</v>
      </c>
      <c r="T36" s="24">
        <f>(Q36-R36-S36)*12.36%</f>
        <v>12006.503999999999</v>
      </c>
      <c r="U36" s="25">
        <f>Q36-R36-S36+T36</f>
        <v>109146.504</v>
      </c>
      <c r="V36" s="195">
        <v>95000</v>
      </c>
      <c r="W36" s="23">
        <v>1000</v>
      </c>
      <c r="X36" s="196">
        <v>2065.9</v>
      </c>
      <c r="Y36" s="24">
        <f>(V36-W36-X36)*12.36%</f>
        <v>11363.054759999999</v>
      </c>
      <c r="Z36" s="25">
        <f>V36-W36-X36+Y36</f>
        <v>103297.15476</v>
      </c>
      <c r="AA36" s="195">
        <v>97690</v>
      </c>
      <c r="AB36" s="23">
        <v>1000</v>
      </c>
      <c r="AC36" s="196">
        <v>2125.02</v>
      </c>
      <c r="AD36" s="24">
        <f>(AA36-AB36-AC36)*12.36%</f>
        <v>11688.231527999998</v>
      </c>
      <c r="AE36" s="25">
        <f>AA36-AB36-AC36+AD36</f>
        <v>106253.211528</v>
      </c>
    </row>
    <row r="37" spans="1:31" s="138" customFormat="1" ht="14.25" customHeight="1" thickBot="1">
      <c r="A37" s="68" t="s">
        <v>42</v>
      </c>
      <c r="B37" s="211"/>
      <c r="C37" s="27"/>
      <c r="D37" s="28"/>
      <c r="E37" s="28"/>
      <c r="F37" s="33"/>
      <c r="G37" s="71"/>
      <c r="H37" s="27"/>
      <c r="I37" s="28"/>
      <c r="J37" s="28"/>
      <c r="K37" s="33"/>
      <c r="L37" s="26"/>
      <c r="M37" s="27"/>
      <c r="N37" s="27"/>
      <c r="O37" s="28"/>
      <c r="P37" s="29"/>
      <c r="Q37" s="26"/>
      <c r="R37" s="27"/>
      <c r="S37" s="27"/>
      <c r="T37" s="28"/>
      <c r="U37" s="33"/>
      <c r="V37" s="26"/>
      <c r="W37" s="27"/>
      <c r="X37" s="27"/>
      <c r="Y37" s="28"/>
      <c r="Z37" s="33"/>
      <c r="AA37" s="26"/>
      <c r="AB37" s="27"/>
      <c r="AC37" s="27"/>
      <c r="AD37" s="28"/>
      <c r="AE37" s="33"/>
    </row>
    <row r="38" spans="1:31" s="138" customFormat="1" ht="15" customHeight="1">
      <c r="A38" s="65" t="s">
        <v>43</v>
      </c>
      <c r="B38" s="22"/>
      <c r="C38" s="23"/>
      <c r="D38" s="24"/>
      <c r="E38" s="24"/>
      <c r="F38" s="30"/>
      <c r="G38" s="70"/>
      <c r="H38" s="23"/>
      <c r="I38" s="24"/>
      <c r="J38" s="24"/>
      <c r="K38" s="30"/>
      <c r="L38" s="22"/>
      <c r="M38" s="23"/>
      <c r="N38" s="23"/>
      <c r="O38" s="24"/>
      <c r="P38" s="30"/>
      <c r="Q38" s="22"/>
      <c r="R38" s="23"/>
      <c r="S38" s="23"/>
      <c r="T38" s="24"/>
      <c r="U38" s="30"/>
      <c r="V38" s="22"/>
      <c r="W38" s="23"/>
      <c r="X38" s="23"/>
      <c r="Y38" s="24"/>
      <c r="Z38" s="30"/>
      <c r="AA38" s="22"/>
      <c r="AB38" s="23"/>
      <c r="AC38" s="23"/>
      <c r="AD38" s="24"/>
      <c r="AE38" s="30"/>
    </row>
    <row r="39" spans="1:31" s="138" customFormat="1">
      <c r="A39" s="67" t="s">
        <v>44</v>
      </c>
      <c r="B39" s="195">
        <v>103070</v>
      </c>
      <c r="C39" s="23">
        <v>1000</v>
      </c>
      <c r="D39" s="196">
        <v>2188.31</v>
      </c>
      <c r="E39" s="24">
        <f>(B39-C39-D39)*12.36%</f>
        <v>12345.376883999999</v>
      </c>
      <c r="F39" s="25">
        <f>B39-C39-D39+E39</f>
        <v>112227.066884</v>
      </c>
      <c r="G39" s="195">
        <v>99660</v>
      </c>
      <c r="H39" s="23">
        <v>1000</v>
      </c>
      <c r="I39" s="196">
        <v>2113.37</v>
      </c>
      <c r="J39" s="24">
        <f>(G39-H39-I39)*12.36%</f>
        <v>11933.163467999999</v>
      </c>
      <c r="K39" s="25">
        <f>G39-H39-I39+J39</f>
        <v>108479.793468</v>
      </c>
      <c r="L39" s="195">
        <v>104680</v>
      </c>
      <c r="M39" s="23">
        <v>1000</v>
      </c>
      <c r="N39" s="196">
        <v>2223.6999999999998</v>
      </c>
      <c r="O39" s="24">
        <f>(L39-M39-N39)*12.36%</f>
        <v>12539.998679999999</v>
      </c>
      <c r="P39" s="25">
        <f>L39-M39-N39+O39</f>
        <v>113996.29868000001</v>
      </c>
      <c r="Q39" s="195">
        <v>102630</v>
      </c>
      <c r="R39" s="23">
        <v>1000</v>
      </c>
      <c r="S39" s="24">
        <v>0</v>
      </c>
      <c r="T39" s="24">
        <f>(Q39-R39-S39)*12.36%</f>
        <v>12561.467999999999</v>
      </c>
      <c r="U39" s="25">
        <f>Q39-R39-S39+T39</f>
        <v>114191.46799999999</v>
      </c>
      <c r="V39" s="195">
        <v>100730</v>
      </c>
      <c r="W39" s="23">
        <v>1000</v>
      </c>
      <c r="X39" s="196">
        <v>2136.88</v>
      </c>
      <c r="Y39" s="24">
        <f>(V39-W39-X39)*12.36%</f>
        <v>12062.509631999998</v>
      </c>
      <c r="Z39" s="25">
        <f>V39-W39-X39+Y39</f>
        <v>109655.629632</v>
      </c>
      <c r="AA39" s="195">
        <v>102820</v>
      </c>
      <c r="AB39" s="23">
        <v>1000</v>
      </c>
      <c r="AC39" s="196">
        <v>2182.8200000000002</v>
      </c>
      <c r="AD39" s="24">
        <f>(AA39-AB39-AC39)*12.36%</f>
        <v>12315.155447999998</v>
      </c>
      <c r="AE39" s="25">
        <f>AA39-AB39-AC39+AD39</f>
        <v>111952.335448</v>
      </c>
    </row>
    <row r="40" spans="1:31" s="138" customFormat="1" ht="15" customHeight="1" thickBot="1">
      <c r="A40" s="68" t="s">
        <v>71</v>
      </c>
      <c r="B40" s="211"/>
      <c r="C40" s="27"/>
      <c r="D40" s="28"/>
      <c r="E40" s="28"/>
      <c r="F40" s="33"/>
      <c r="G40" s="71"/>
      <c r="H40" s="27"/>
      <c r="I40" s="28"/>
      <c r="J40" s="28"/>
      <c r="K40" s="33"/>
      <c r="L40" s="26"/>
      <c r="M40" s="27"/>
      <c r="N40" s="27"/>
      <c r="O40" s="28"/>
      <c r="P40" s="29"/>
      <c r="Q40" s="26"/>
      <c r="R40" s="27"/>
      <c r="S40" s="27"/>
      <c r="T40" s="28"/>
      <c r="U40" s="33"/>
      <c r="V40" s="26"/>
      <c r="W40" s="27"/>
      <c r="X40" s="27"/>
      <c r="Y40" s="28"/>
      <c r="Z40" s="33"/>
      <c r="AA40" s="26"/>
      <c r="AB40" s="27"/>
      <c r="AC40" s="27"/>
      <c r="AD40" s="28"/>
      <c r="AE40" s="33"/>
    </row>
    <row r="41" spans="1:31" s="138" customFormat="1" ht="15" customHeight="1">
      <c r="A41" s="65" t="s">
        <v>45</v>
      </c>
      <c r="B41" s="212"/>
      <c r="C41" s="15"/>
      <c r="D41" s="31"/>
      <c r="E41" s="31"/>
      <c r="F41" s="16"/>
      <c r="G41" s="70"/>
      <c r="H41" s="23"/>
      <c r="I41" s="24"/>
      <c r="J41" s="24"/>
      <c r="K41" s="30"/>
      <c r="L41" s="22"/>
      <c r="M41" s="23"/>
      <c r="N41" s="23"/>
      <c r="O41" s="24"/>
      <c r="P41" s="25"/>
      <c r="Q41" s="22"/>
      <c r="R41" s="23"/>
      <c r="S41" s="23"/>
      <c r="T41" s="24"/>
      <c r="U41" s="30"/>
      <c r="V41" s="22"/>
      <c r="W41" s="23"/>
      <c r="X41" s="23"/>
      <c r="Y41" s="24"/>
      <c r="Z41" s="30"/>
      <c r="AA41" s="22"/>
      <c r="AB41" s="23"/>
      <c r="AC41" s="23"/>
      <c r="AD41" s="24"/>
      <c r="AE41" s="30"/>
    </row>
    <row r="42" spans="1:31" s="138" customFormat="1" ht="15" customHeight="1" thickBot="1">
      <c r="A42" s="68" t="s">
        <v>46</v>
      </c>
      <c r="B42" s="197">
        <v>105080</v>
      </c>
      <c r="C42" s="27">
        <v>1000</v>
      </c>
      <c r="D42" s="198">
        <v>2232.4899999999998</v>
      </c>
      <c r="E42" s="28">
        <f>(B42-C42-D42)*12.36%</f>
        <v>12588.352235999999</v>
      </c>
      <c r="F42" s="29">
        <f>B42-C42-D42+E42</f>
        <v>114435.86223599999</v>
      </c>
      <c r="G42" s="197">
        <v>101660</v>
      </c>
      <c r="H42" s="27">
        <v>1000</v>
      </c>
      <c r="I42" s="198">
        <v>2157.3200000000002</v>
      </c>
      <c r="J42" s="28">
        <f>(G42-H42-I42)*12.36%</f>
        <v>12174.931247999997</v>
      </c>
      <c r="K42" s="29">
        <f>G42-H42-I42+J42</f>
        <v>110677.61124799999</v>
      </c>
      <c r="L42" s="197">
        <v>106680</v>
      </c>
      <c r="M42" s="27">
        <v>1000</v>
      </c>
      <c r="N42" s="198">
        <v>2267.65</v>
      </c>
      <c r="O42" s="28">
        <f>(L42-M42-N42)*12.36%</f>
        <v>12781.766459999999</v>
      </c>
      <c r="P42" s="29">
        <f>L42-M42-N42+O42</f>
        <v>116194.11646</v>
      </c>
      <c r="Q42" s="197">
        <v>104630</v>
      </c>
      <c r="R42" s="27">
        <v>1000</v>
      </c>
      <c r="S42" s="28">
        <v>0</v>
      </c>
      <c r="T42" s="28">
        <f>(Q42-R42-S42)*12.36%</f>
        <v>12808.667999999998</v>
      </c>
      <c r="U42" s="29">
        <f>Q42-R42-S42+T42</f>
        <v>116438.66800000001</v>
      </c>
      <c r="V42" s="197">
        <v>102740</v>
      </c>
      <c r="W42" s="27">
        <v>1000</v>
      </c>
      <c r="X42" s="198">
        <v>2181.06</v>
      </c>
      <c r="Y42" s="28">
        <f>(V42-W42-X42)*12.36%</f>
        <v>12305.484983999999</v>
      </c>
      <c r="Z42" s="29">
        <f>V42-W42-X42+Y42</f>
        <v>111864.424984</v>
      </c>
      <c r="AA42" s="197">
        <v>104820</v>
      </c>
      <c r="AB42" s="27">
        <v>1000</v>
      </c>
      <c r="AC42" s="198">
        <v>2226.77</v>
      </c>
      <c r="AD42" s="28">
        <f>(AA42-AB42-AC42)*12.36%</f>
        <v>12556.923227999998</v>
      </c>
      <c r="AE42" s="29">
        <f>AA42-AB42-AC42+AD42</f>
        <v>114150.153228</v>
      </c>
    </row>
    <row r="43" spans="1:31">
      <c r="A43" s="150" t="s">
        <v>47</v>
      </c>
      <c r="B43" s="22"/>
      <c r="C43" s="23"/>
      <c r="D43" s="24"/>
      <c r="E43" s="24"/>
      <c r="F43" s="30"/>
      <c r="G43" s="70"/>
      <c r="H43" s="23"/>
      <c r="I43" s="24"/>
      <c r="J43" s="24"/>
      <c r="K43" s="30"/>
      <c r="L43" s="22"/>
      <c r="M43" s="23"/>
      <c r="N43" s="23"/>
      <c r="O43" s="24"/>
      <c r="P43" s="30"/>
      <c r="Q43" s="22"/>
      <c r="R43" s="23"/>
      <c r="S43" s="23"/>
      <c r="T43" s="24"/>
      <c r="U43" s="30"/>
      <c r="V43" s="22"/>
      <c r="W43" s="23"/>
      <c r="X43" s="23"/>
      <c r="Y43" s="24"/>
      <c r="Z43" s="30"/>
      <c r="AA43" s="22"/>
      <c r="AB43" s="23"/>
      <c r="AC43" s="23"/>
      <c r="AD43" s="24"/>
      <c r="AE43" s="30"/>
    </row>
    <row r="44" spans="1:31" s="138" customFormat="1" ht="15" customHeight="1">
      <c r="A44" s="67" t="s">
        <v>48</v>
      </c>
      <c r="B44" s="195">
        <v>99430</v>
      </c>
      <c r="C44" s="23">
        <v>1000</v>
      </c>
      <c r="D44" s="196">
        <v>2075.35</v>
      </c>
      <c r="E44" s="24">
        <f>(B44-C44-D44)*12.36%</f>
        <v>11909.434739999999</v>
      </c>
      <c r="F44" s="25">
        <f>B44-C44-D44+E44</f>
        <v>108264.08473999999</v>
      </c>
      <c r="G44" s="195">
        <v>96940</v>
      </c>
      <c r="H44" s="23">
        <v>1000</v>
      </c>
      <c r="I44" s="196">
        <v>2020.62</v>
      </c>
      <c r="J44" s="24">
        <f>(G44-H44-I44)*12.36%</f>
        <v>11608.435367999999</v>
      </c>
      <c r="K44" s="25">
        <f>G44-H44-I44+J44</f>
        <v>105527.81536800001</v>
      </c>
      <c r="L44" s="195">
        <v>102290</v>
      </c>
      <c r="M44" s="23">
        <v>1000</v>
      </c>
      <c r="N44" s="196">
        <v>2138.1999999999998</v>
      </c>
      <c r="O44" s="24">
        <f>(L44-M44-N44)*12.36%</f>
        <v>12255.162479999999</v>
      </c>
      <c r="P44" s="25">
        <f>L44-M44-N44+O44</f>
        <v>111406.96248</v>
      </c>
      <c r="Q44" s="195">
        <v>100230</v>
      </c>
      <c r="R44" s="23">
        <v>1000</v>
      </c>
      <c r="S44" s="24">
        <v>0</v>
      </c>
      <c r="T44" s="24">
        <f>(Q44-R44-S44)*12.36%</f>
        <v>12264.828</v>
      </c>
      <c r="U44" s="25">
        <f>Q44-R44-S44+T44</f>
        <v>111494.82799999999</v>
      </c>
      <c r="V44" s="195">
        <v>97090</v>
      </c>
      <c r="W44" s="23">
        <v>1000</v>
      </c>
      <c r="X44" s="196">
        <v>2023.92</v>
      </c>
      <c r="Y44" s="24">
        <f>(V44-W44-X44)*12.36%</f>
        <v>11626.567487999999</v>
      </c>
      <c r="Z44" s="25">
        <f>V44-W44-X44+Y44</f>
        <v>105692.647488</v>
      </c>
      <c r="AA44" s="195">
        <v>99690</v>
      </c>
      <c r="AB44" s="23">
        <v>1000</v>
      </c>
      <c r="AC44" s="196">
        <v>2081.06</v>
      </c>
      <c r="AD44" s="24">
        <f>(AA44-AB44-AC44)*12.36%</f>
        <v>11940.864984</v>
      </c>
      <c r="AE44" s="25">
        <f>AA44-AB44-AC44+AD44</f>
        <v>108549.804984</v>
      </c>
    </row>
    <row r="45" spans="1:31" s="138" customFormat="1" ht="15.75" thickBot="1">
      <c r="A45" s="176" t="s">
        <v>155</v>
      </c>
      <c r="B45" s="220">
        <v>99430</v>
      </c>
      <c r="C45" s="27">
        <v>1000</v>
      </c>
      <c r="D45" s="28">
        <v>2075.35</v>
      </c>
      <c r="E45" s="28">
        <f>(B45-C45-D45)*12.36%</f>
        <v>11909.434739999999</v>
      </c>
      <c r="F45" s="29">
        <f>B45-C45-D45+E45</f>
        <v>108264.08473999999</v>
      </c>
      <c r="G45" s="247">
        <v>96940</v>
      </c>
      <c r="H45" s="27">
        <v>1000</v>
      </c>
      <c r="I45" s="28">
        <v>2020.62</v>
      </c>
      <c r="J45" s="28">
        <f>(G45-H45-I45)*12.36%</f>
        <v>11608.435367999999</v>
      </c>
      <c r="K45" s="29">
        <f>G45-H45-I45+J45</f>
        <v>105527.81536800001</v>
      </c>
      <c r="L45" s="26">
        <v>102290</v>
      </c>
      <c r="M45" s="27">
        <v>1000</v>
      </c>
      <c r="N45" s="249">
        <v>2138.1999999999998</v>
      </c>
      <c r="O45" s="28">
        <f>(L45-M45-N45)*12.36%</f>
        <v>12255.162479999999</v>
      </c>
      <c r="P45" s="29">
        <f>L45-M45-N45+O45</f>
        <v>111406.96248</v>
      </c>
      <c r="Q45" s="26">
        <v>100230</v>
      </c>
      <c r="R45" s="27">
        <v>1000</v>
      </c>
      <c r="S45" s="28">
        <v>0</v>
      </c>
      <c r="T45" s="28">
        <f>(Q45-R45-S45)*12.36%</f>
        <v>12264.828</v>
      </c>
      <c r="U45" s="29">
        <f>Q45-R45-S45+T45</f>
        <v>111494.82799999999</v>
      </c>
      <c r="V45" s="248">
        <v>97090</v>
      </c>
      <c r="W45" s="27">
        <v>1000</v>
      </c>
      <c r="X45" s="27">
        <v>2023.92</v>
      </c>
      <c r="Y45" s="28">
        <f>(V45-W45-X45)*12.36%</f>
        <v>11626.567487999999</v>
      </c>
      <c r="Z45" s="29">
        <f>V45-W45-X45+Y45</f>
        <v>105692.647488</v>
      </c>
      <c r="AA45" s="26">
        <v>99690</v>
      </c>
      <c r="AB45" s="27">
        <v>1000</v>
      </c>
      <c r="AC45" s="27">
        <v>2081.06</v>
      </c>
      <c r="AD45" s="28">
        <f>(AA45-AB45-AC45)*12.36%</f>
        <v>11940.864984</v>
      </c>
      <c r="AE45" s="29">
        <f>AA45-AB45-AC45+AD45</f>
        <v>108549.804984</v>
      </c>
    </row>
    <row r="46" spans="1:31" s="138" customFormat="1">
      <c r="A46" s="65" t="s">
        <v>49</v>
      </c>
      <c r="B46" s="22"/>
      <c r="C46" s="23"/>
      <c r="D46" s="24"/>
      <c r="E46" s="24"/>
      <c r="F46" s="30"/>
      <c r="G46" s="70"/>
      <c r="H46" s="23"/>
      <c r="I46" s="24"/>
      <c r="J46" s="24"/>
      <c r="K46" s="30"/>
      <c r="L46" s="22"/>
      <c r="M46" s="23"/>
      <c r="N46" s="23"/>
      <c r="O46" s="24"/>
      <c r="P46" s="23"/>
      <c r="Q46" s="14"/>
      <c r="R46" s="15"/>
      <c r="S46" s="15"/>
      <c r="T46" s="31"/>
      <c r="U46" s="16"/>
      <c r="V46" s="22"/>
      <c r="W46" s="23"/>
      <c r="X46" s="23"/>
      <c r="Y46" s="24"/>
      <c r="Z46" s="30"/>
      <c r="AA46" s="22"/>
      <c r="AB46" s="23"/>
      <c r="AC46" s="23"/>
      <c r="AD46" s="24"/>
      <c r="AE46" s="30"/>
    </row>
    <row r="47" spans="1:31" s="138" customFormat="1">
      <c r="A47" s="67" t="s">
        <v>50</v>
      </c>
      <c r="B47" s="195">
        <v>95830</v>
      </c>
      <c r="C47" s="23">
        <v>1000</v>
      </c>
      <c r="D47" s="196">
        <v>2084.14</v>
      </c>
      <c r="E47" s="24">
        <f>(B47-C47-D47)*12.36%</f>
        <v>11463.388295999999</v>
      </c>
      <c r="F47" s="25">
        <f>B47-C47-D47+E47</f>
        <v>104209.24829600001</v>
      </c>
      <c r="G47" s="195">
        <v>92940</v>
      </c>
      <c r="H47" s="23">
        <v>1000</v>
      </c>
      <c r="I47" s="196">
        <v>2020.62</v>
      </c>
      <c r="J47" s="24">
        <f>(G47-H47-I47)*12.36%</f>
        <v>11114.035367999999</v>
      </c>
      <c r="K47" s="25">
        <f>G47-H47-I47+J47</f>
        <v>101033.415368</v>
      </c>
      <c r="L47" s="195">
        <v>98290</v>
      </c>
      <c r="M47" s="23">
        <v>1000</v>
      </c>
      <c r="N47" s="196">
        <v>2138.1999999999998</v>
      </c>
      <c r="O47" s="24">
        <f>(L47-M47-N47)*12.36%</f>
        <v>11760.762479999999</v>
      </c>
      <c r="P47" s="24">
        <f>L47-M47-N47+O47</f>
        <v>106912.56248000001</v>
      </c>
      <c r="Q47" s="195">
        <v>96230</v>
      </c>
      <c r="R47" s="23">
        <v>1000</v>
      </c>
      <c r="S47" s="24">
        <v>0</v>
      </c>
      <c r="T47" s="24">
        <f>(Q47-R47-S47)*12.36%</f>
        <v>11770.427999999998</v>
      </c>
      <c r="U47" s="25">
        <f>Q47-R47-S47+T47</f>
        <v>107000.428</v>
      </c>
      <c r="V47" s="195">
        <v>93090</v>
      </c>
      <c r="W47" s="23">
        <v>1000</v>
      </c>
      <c r="X47" s="196">
        <v>2023.92</v>
      </c>
      <c r="Y47" s="24">
        <f>(V47-W47-X47)*12.36%</f>
        <v>11132.167487999999</v>
      </c>
      <c r="Z47" s="25">
        <f>V47-W47-X47+Y47</f>
        <v>101198.24748799999</v>
      </c>
      <c r="AA47" s="195">
        <v>95690</v>
      </c>
      <c r="AB47" s="23">
        <v>1000</v>
      </c>
      <c r="AC47" s="196">
        <v>2081.06</v>
      </c>
      <c r="AD47" s="24">
        <f>(AA47-AB47-AC47)*12.36%</f>
        <v>11446.464983999998</v>
      </c>
      <c r="AE47" s="25">
        <f>AA47-AB47-AC47+AD47</f>
        <v>104055.40498399999</v>
      </c>
    </row>
    <row r="48" spans="1:31" s="138" customFormat="1">
      <c r="A48" s="66" t="s">
        <v>51</v>
      </c>
      <c r="B48" s="17"/>
      <c r="C48" s="18"/>
      <c r="D48" s="19"/>
      <c r="E48" s="19"/>
      <c r="F48" s="37"/>
      <c r="G48" s="76"/>
      <c r="H48" s="18"/>
      <c r="I48" s="19"/>
      <c r="J48" s="19"/>
      <c r="K48" s="37"/>
      <c r="L48" s="17"/>
      <c r="M48" s="18"/>
      <c r="N48" s="18"/>
      <c r="O48" s="19"/>
      <c r="P48" s="19"/>
      <c r="Q48" s="217"/>
      <c r="R48" s="18"/>
      <c r="S48" s="18"/>
      <c r="T48" s="19"/>
      <c r="U48" s="37"/>
      <c r="V48" s="17"/>
      <c r="W48" s="18"/>
      <c r="X48" s="18"/>
      <c r="Y48" s="19"/>
      <c r="Z48" s="37"/>
      <c r="AA48" s="17"/>
      <c r="AB48" s="18"/>
      <c r="AC48" s="18"/>
      <c r="AD48" s="19"/>
      <c r="AE48" s="37"/>
    </row>
    <row r="49" spans="1:31" s="138" customFormat="1">
      <c r="A49" s="67" t="s">
        <v>52</v>
      </c>
      <c r="B49" s="195">
        <v>95830</v>
      </c>
      <c r="C49" s="23">
        <v>1000</v>
      </c>
      <c r="D49" s="196">
        <v>2084.14</v>
      </c>
      <c r="E49" s="24">
        <f>(B49-C49-D49)*12.36%</f>
        <v>11463.388295999999</v>
      </c>
      <c r="F49" s="25">
        <f>B49-C49-D49+E49</f>
        <v>104209.24829600001</v>
      </c>
      <c r="G49" s="195">
        <v>92940</v>
      </c>
      <c r="H49" s="23">
        <v>1000</v>
      </c>
      <c r="I49" s="196">
        <v>2020.62</v>
      </c>
      <c r="J49" s="24">
        <f>(G49-H49-I49)*12.36%</f>
        <v>11114.035367999999</v>
      </c>
      <c r="K49" s="25">
        <f>G49-H49-I49+J49</f>
        <v>101033.415368</v>
      </c>
      <c r="L49" s="195">
        <v>98290</v>
      </c>
      <c r="M49" s="23">
        <v>1000</v>
      </c>
      <c r="N49" s="196">
        <v>2138.1999999999998</v>
      </c>
      <c r="O49" s="24">
        <f>(L49-M49-N49)*12.36%</f>
        <v>11760.762479999999</v>
      </c>
      <c r="P49" s="24">
        <f>L49-M49-N49+O49</f>
        <v>106912.56248000001</v>
      </c>
      <c r="Q49" s="246">
        <v>96230</v>
      </c>
      <c r="R49" s="23">
        <v>1000</v>
      </c>
      <c r="S49" s="24">
        <v>0</v>
      </c>
      <c r="T49" s="24">
        <f>(Q49-R49-S49)*12.36%</f>
        <v>11770.427999999998</v>
      </c>
      <c r="U49" s="25">
        <f>Q49-R49-S49+T49</f>
        <v>107000.428</v>
      </c>
      <c r="V49" s="195">
        <v>93090</v>
      </c>
      <c r="W49" s="23">
        <v>1000</v>
      </c>
      <c r="X49" s="196">
        <v>2023.92</v>
      </c>
      <c r="Y49" s="24">
        <f>(V49-W49-X49)*12.36%</f>
        <v>11132.167487999999</v>
      </c>
      <c r="Z49" s="25">
        <f>V49-W49-X49+Y49</f>
        <v>101198.24748799999</v>
      </c>
      <c r="AA49" s="195">
        <v>95690</v>
      </c>
      <c r="AB49" s="23">
        <v>1000</v>
      </c>
      <c r="AC49" s="196">
        <v>2081.06</v>
      </c>
      <c r="AD49" s="24">
        <f>(AA49-AB49-AC49)*12.36%</f>
        <v>11446.464983999998</v>
      </c>
      <c r="AE49" s="25">
        <f>AA49-AB49-AC49+AD49</f>
        <v>104055.40498399999</v>
      </c>
    </row>
    <row r="50" spans="1:31" s="138" customFormat="1" ht="15.75" thickBot="1">
      <c r="A50" s="68" t="s">
        <v>53</v>
      </c>
      <c r="B50" s="195">
        <v>98330</v>
      </c>
      <c r="C50" s="27">
        <v>1000</v>
      </c>
      <c r="D50" s="196">
        <v>2139.08</v>
      </c>
      <c r="E50" s="28">
        <f>(B50-C50-D50)*12.36%</f>
        <v>11765.597711999999</v>
      </c>
      <c r="F50" s="29">
        <f>B50-C50-D50+E50</f>
        <v>106956.517712</v>
      </c>
      <c r="G50" s="195">
        <v>95440</v>
      </c>
      <c r="H50" s="27">
        <v>1000</v>
      </c>
      <c r="I50" s="196">
        <v>2075.5700000000002</v>
      </c>
      <c r="J50" s="28">
        <f>(G50-H50-I50)*12.36%</f>
        <v>11416.243547999999</v>
      </c>
      <c r="K50" s="29">
        <f>G50-H50-I50+J50</f>
        <v>103780.67354799999</v>
      </c>
      <c r="L50" s="195">
        <v>100790</v>
      </c>
      <c r="M50" s="23">
        <v>1000</v>
      </c>
      <c r="N50" s="196">
        <v>2193.15</v>
      </c>
      <c r="O50" s="28">
        <f>(L50-M50-N50)*12.36%</f>
        <v>12062.970659999999</v>
      </c>
      <c r="P50" s="28">
        <f>L50-M50-N50+O50</f>
        <v>109659.82066</v>
      </c>
      <c r="Q50" s="243">
        <v>98730</v>
      </c>
      <c r="R50" s="27">
        <v>1000</v>
      </c>
      <c r="S50" s="28">
        <v>0</v>
      </c>
      <c r="T50" s="24">
        <f>(Q50-R50-S50)*12.36%</f>
        <v>12079.427999999998</v>
      </c>
      <c r="U50" s="29">
        <f>Q50-R50-S50+T50</f>
        <v>109809.428</v>
      </c>
      <c r="V50" s="195">
        <v>95590</v>
      </c>
      <c r="W50" s="27">
        <v>1000</v>
      </c>
      <c r="X50" s="196">
        <v>2078.86</v>
      </c>
      <c r="Y50" s="28">
        <f>(V50-W50-X50)*12.36%</f>
        <v>11434.376903999999</v>
      </c>
      <c r="Z50" s="29">
        <f>V50-W50-X50+Y50</f>
        <v>103945.516904</v>
      </c>
      <c r="AA50" s="195">
        <v>98690</v>
      </c>
      <c r="AB50" s="27">
        <v>1000</v>
      </c>
      <c r="AC50" s="196">
        <v>2146.9899999999998</v>
      </c>
      <c r="AD50" s="28">
        <f>(AA50-AB50-AC50)*12.36%</f>
        <v>11809.116035999998</v>
      </c>
      <c r="AE50" s="29">
        <f>AA50-AB50-AC50+AD50</f>
        <v>107352.12603599999</v>
      </c>
    </row>
    <row r="51" spans="1:31" ht="15.75" thickBot="1">
      <c r="A51" s="77" t="s">
        <v>54</v>
      </c>
      <c r="B51" s="154"/>
      <c r="C51" s="147"/>
      <c r="D51" s="148"/>
      <c r="E51" s="31"/>
      <c r="F51" s="155"/>
      <c r="G51" s="154"/>
      <c r="H51" s="147"/>
      <c r="I51" s="148"/>
      <c r="J51" s="31"/>
      <c r="K51" s="155"/>
      <c r="L51" s="154"/>
      <c r="M51" s="147"/>
      <c r="N51" s="147"/>
      <c r="O51" s="31"/>
      <c r="P51" s="155"/>
      <c r="Q51" s="154"/>
      <c r="R51" s="147"/>
      <c r="S51" s="147"/>
      <c r="T51" s="31"/>
      <c r="U51" s="155"/>
      <c r="V51" s="154"/>
      <c r="W51" s="147"/>
      <c r="X51" s="147"/>
      <c r="Y51" s="31"/>
      <c r="Z51" s="155"/>
      <c r="AA51" s="154"/>
      <c r="AB51" s="147"/>
      <c r="AC51" s="147"/>
      <c r="AD51" s="31"/>
      <c r="AE51" s="155"/>
    </row>
    <row r="52" spans="1:31" ht="15.75" thickBot="1">
      <c r="A52" s="199" t="s">
        <v>55</v>
      </c>
      <c r="B52" s="197">
        <v>97300</v>
      </c>
      <c r="C52" s="27">
        <v>1000</v>
      </c>
      <c r="D52" s="198">
        <v>2116.44</v>
      </c>
      <c r="E52" s="28">
        <f>(B52-C52-D52)*12.36%</f>
        <v>11641.088015999998</v>
      </c>
      <c r="F52" s="29">
        <f>B52-C52-D52+E52</f>
        <v>105824.64801599999</v>
      </c>
      <c r="G52" s="197">
        <v>95710</v>
      </c>
      <c r="H52" s="27">
        <v>1000</v>
      </c>
      <c r="I52" s="198">
        <v>2081.5</v>
      </c>
      <c r="J52" s="28">
        <f>(G52-H52-I52)*12.36%</f>
        <v>11448.882599999999</v>
      </c>
      <c r="K52" s="29">
        <f>G52-H52-I52+J52</f>
        <v>104077.3826</v>
      </c>
      <c r="L52" s="197">
        <v>101060</v>
      </c>
      <c r="M52" s="27">
        <v>1000</v>
      </c>
      <c r="N52" s="198">
        <v>2199.08</v>
      </c>
      <c r="O52" s="28">
        <f>(L52-M52-N52)*12.36%</f>
        <v>12095.609711999998</v>
      </c>
      <c r="P52" s="29">
        <f>L52-M52-N52+O52</f>
        <v>109956.52971199999</v>
      </c>
      <c r="Q52" s="197">
        <v>99000</v>
      </c>
      <c r="R52" s="27">
        <v>1000</v>
      </c>
      <c r="S52" s="28">
        <v>0</v>
      </c>
      <c r="T52" s="28">
        <f>(Q52-R52-S52)*12.36%</f>
        <v>12112.8</v>
      </c>
      <c r="U52" s="29">
        <f>Q52-R52-S52+T52</f>
        <v>110112.8</v>
      </c>
      <c r="V52" s="197">
        <v>95860</v>
      </c>
      <c r="W52" s="27">
        <v>1000</v>
      </c>
      <c r="X52" s="198">
        <v>2084.8000000000002</v>
      </c>
      <c r="Y52" s="28">
        <f>(V52-W52-X52)*12.36%</f>
        <v>11467.014719999999</v>
      </c>
      <c r="Z52" s="29">
        <f>V52-W52-X52+Y52</f>
        <v>104242.21471999999</v>
      </c>
      <c r="AA52" s="197">
        <v>99090</v>
      </c>
      <c r="AB52" s="27">
        <v>1000</v>
      </c>
      <c r="AC52" s="198">
        <v>2155.7800000000002</v>
      </c>
      <c r="AD52" s="28">
        <f>(AA52-AB52-AC52)*12.36%</f>
        <v>11857.469591999999</v>
      </c>
      <c r="AE52" s="29">
        <f>AA52-AB52-AC52+AD52</f>
        <v>107791.689592</v>
      </c>
    </row>
    <row r="53" spans="1:31">
      <c r="A53" s="44" t="s">
        <v>56</v>
      </c>
      <c r="B53" s="44"/>
      <c r="C53" s="23"/>
      <c r="D53" s="24"/>
      <c r="E53" s="24"/>
      <c r="F53" s="30"/>
      <c r="G53" s="72"/>
      <c r="H53" s="23"/>
      <c r="I53" s="24"/>
      <c r="J53" s="24"/>
      <c r="K53" s="30"/>
      <c r="L53" s="22"/>
      <c r="M53" s="23"/>
      <c r="N53" s="23"/>
      <c r="O53" s="24"/>
      <c r="P53" s="25"/>
      <c r="Q53" s="22"/>
      <c r="R53" s="23"/>
      <c r="S53" s="23"/>
      <c r="T53" s="24"/>
      <c r="U53" s="30"/>
      <c r="V53" s="22"/>
      <c r="W53" s="23"/>
      <c r="X53" s="23"/>
      <c r="Y53" s="24"/>
      <c r="Z53" s="30"/>
      <c r="AA53" s="22"/>
      <c r="AB53" s="23"/>
      <c r="AC53" s="23"/>
      <c r="AD53" s="24"/>
      <c r="AE53" s="30"/>
    </row>
    <row r="54" spans="1:31">
      <c r="A54" s="67" t="s">
        <v>57</v>
      </c>
      <c r="B54" s="195">
        <v>101440</v>
      </c>
      <c r="C54" s="23">
        <v>1000</v>
      </c>
      <c r="D54" s="196">
        <v>2207.4299999999998</v>
      </c>
      <c r="E54" s="24">
        <f>(B54-C54-D54)*12.36%</f>
        <v>12141.545651999999</v>
      </c>
      <c r="F54" s="25">
        <f>B54-C54-D54+E54</f>
        <v>110374.11565200001</v>
      </c>
      <c r="G54" s="195">
        <v>98250</v>
      </c>
      <c r="H54" s="23">
        <v>1000</v>
      </c>
      <c r="I54" s="196">
        <v>2137.3200000000002</v>
      </c>
      <c r="J54" s="24">
        <f>(G54-H54-I54)*12.36%</f>
        <v>11755.927247999998</v>
      </c>
      <c r="K54" s="25">
        <f>G54-H54-I54+J54</f>
        <v>106868.60724799999</v>
      </c>
      <c r="L54" s="195">
        <v>103600</v>
      </c>
      <c r="M54" s="23">
        <v>1000</v>
      </c>
      <c r="N54" s="196">
        <v>2254.9</v>
      </c>
      <c r="O54" s="24">
        <f>(L54-M54-N54)*12.36%</f>
        <v>12402.654359999999</v>
      </c>
      <c r="P54" s="25">
        <f>L54-M54-N54+O54</f>
        <v>112747.75436000001</v>
      </c>
      <c r="Q54" s="195">
        <v>101540</v>
      </c>
      <c r="R54" s="23">
        <v>1000</v>
      </c>
      <c r="S54" s="24">
        <v>0</v>
      </c>
      <c r="T54" s="24">
        <f>(Q54-R54-S54)*12.36%</f>
        <v>12426.743999999999</v>
      </c>
      <c r="U54" s="25">
        <f>Q54-R54-S54+T54</f>
        <v>112966.74400000001</v>
      </c>
      <c r="V54" s="195">
        <v>98400</v>
      </c>
      <c r="W54" s="23">
        <v>1000</v>
      </c>
      <c r="X54" s="196">
        <v>2140.62</v>
      </c>
      <c r="Y54" s="24">
        <f>(V54-W54-X54)*12.36%</f>
        <v>11774.059368</v>
      </c>
      <c r="Z54" s="25">
        <f>V54-W54-X54+Y54</f>
        <v>107033.43936800001</v>
      </c>
      <c r="AA54" s="195">
        <v>101590</v>
      </c>
      <c r="AB54" s="23">
        <v>1000</v>
      </c>
      <c r="AC54" s="196">
        <v>2210.73</v>
      </c>
      <c r="AD54" s="24">
        <f>(AA54-AB54-AC54)*12.36%</f>
        <v>12159.677771999999</v>
      </c>
      <c r="AE54" s="25">
        <f>AA54-AB54-AC54+AD54</f>
        <v>110538.947772</v>
      </c>
    </row>
    <row r="55" spans="1:31" ht="15.75" thickBot="1">
      <c r="A55" s="68" t="s">
        <v>58</v>
      </c>
      <c r="B55" s="26"/>
      <c r="C55" s="27"/>
      <c r="D55" s="28"/>
      <c r="E55" s="28"/>
      <c r="F55" s="33"/>
      <c r="G55" s="69"/>
      <c r="H55" s="27"/>
      <c r="I55" s="28"/>
      <c r="J55" s="28"/>
      <c r="K55" s="33"/>
      <c r="L55" s="26"/>
      <c r="M55" s="27"/>
      <c r="N55" s="27"/>
      <c r="O55" s="28"/>
      <c r="P55" s="29"/>
      <c r="Q55" s="26"/>
      <c r="R55" s="27"/>
      <c r="S55" s="27"/>
      <c r="T55" s="28"/>
      <c r="U55" s="33"/>
      <c r="V55" s="26"/>
      <c r="W55" s="27"/>
      <c r="X55" s="27"/>
      <c r="Y55" s="28"/>
      <c r="Z55" s="33"/>
      <c r="AA55" s="26"/>
      <c r="AB55" s="27"/>
      <c r="AC55" s="27"/>
      <c r="AD55" s="28"/>
      <c r="AE55" s="33"/>
    </row>
    <row r="56" spans="1:31">
      <c r="A56" s="150" t="s">
        <v>59</v>
      </c>
      <c r="B56" s="14"/>
      <c r="C56" s="144"/>
      <c r="D56" s="145"/>
      <c r="E56" s="31"/>
      <c r="F56" s="144"/>
      <c r="G56" s="218"/>
      <c r="H56" s="144"/>
      <c r="I56" s="145"/>
      <c r="J56" s="31"/>
      <c r="K56" s="144"/>
      <c r="L56" s="14"/>
      <c r="M56" s="144"/>
      <c r="N56" s="144"/>
      <c r="O56" s="31"/>
      <c r="P56" s="144"/>
      <c r="Q56" s="14"/>
      <c r="R56" s="144"/>
      <c r="S56" s="144"/>
      <c r="T56" s="31"/>
      <c r="U56" s="146"/>
      <c r="V56" s="22"/>
      <c r="W56" s="45"/>
      <c r="X56" s="45"/>
      <c r="Y56" s="24"/>
      <c r="Z56" s="46"/>
      <c r="AA56" s="22"/>
      <c r="AB56" s="45"/>
      <c r="AC56" s="45"/>
      <c r="AD56" s="24"/>
      <c r="AE56" s="46"/>
    </row>
    <row r="57" spans="1:31">
      <c r="A57" s="44" t="s">
        <v>60</v>
      </c>
      <c r="B57" s="195">
        <v>98800</v>
      </c>
      <c r="C57" s="23">
        <v>1000</v>
      </c>
      <c r="D57" s="196">
        <v>2149.41</v>
      </c>
      <c r="E57" s="24">
        <f>(B57-C57-D57)*12.36%</f>
        <v>11822.412923999998</v>
      </c>
      <c r="F57" s="24">
        <f>B57-C57-D57+E57</f>
        <v>107473.002924</v>
      </c>
      <c r="G57" s="195">
        <v>97210</v>
      </c>
      <c r="H57" s="23">
        <v>1000</v>
      </c>
      <c r="I57" s="196">
        <v>2114.4699999999998</v>
      </c>
      <c r="J57" s="24">
        <f>(G57-H57-I57)*12.36%</f>
        <v>11630.207508</v>
      </c>
      <c r="K57" s="24">
        <f>G57-H57-I57+J57</f>
        <v>105725.73750799999</v>
      </c>
      <c r="L57" s="195">
        <v>102560</v>
      </c>
      <c r="M57" s="23">
        <v>1000</v>
      </c>
      <c r="N57" s="196">
        <v>2232.0500000000002</v>
      </c>
      <c r="O57" s="24">
        <f>(L57-M57-N57)*12.36%</f>
        <v>12276.934619999998</v>
      </c>
      <c r="P57" s="24">
        <f>L57-M57-N57+O57</f>
        <v>111604.88462</v>
      </c>
      <c r="Q57" s="195">
        <v>100500</v>
      </c>
      <c r="R57" s="23">
        <v>1000</v>
      </c>
      <c r="S57" s="24">
        <v>0</v>
      </c>
      <c r="T57" s="24">
        <f>(Q57-R57-S57)*12.36%</f>
        <v>12298.199999999999</v>
      </c>
      <c r="U57" s="25">
        <f>Q57-R57-S57+T57</f>
        <v>111798.2</v>
      </c>
      <c r="V57" s="195">
        <v>97360</v>
      </c>
      <c r="W57" s="23">
        <v>1000</v>
      </c>
      <c r="X57" s="196">
        <v>2117.7600000000002</v>
      </c>
      <c r="Y57" s="24">
        <f>(V57-W57-X57)*12.36%</f>
        <v>11648.340864</v>
      </c>
      <c r="Z57" s="25">
        <f>V57-W57-X57+Y57</f>
        <v>105890.580864</v>
      </c>
      <c r="AA57" s="195">
        <v>100590</v>
      </c>
      <c r="AB57" s="23">
        <v>1000</v>
      </c>
      <c r="AC57" s="196">
        <v>2188.75</v>
      </c>
      <c r="AD57" s="24">
        <f>(AA57-AB57-AC57)*12.36%</f>
        <v>12038.794499999998</v>
      </c>
      <c r="AE57" s="25">
        <f>AA57-AB57-AC57+AD57</f>
        <v>109440.0445</v>
      </c>
    </row>
    <row r="58" spans="1:31">
      <c r="A58" s="78" t="s">
        <v>61</v>
      </c>
      <c r="B58" s="17"/>
      <c r="C58" s="18"/>
      <c r="D58" s="19"/>
      <c r="E58" s="19"/>
      <c r="F58" s="18"/>
      <c r="G58" s="79"/>
      <c r="H58" s="18"/>
      <c r="I58" s="19"/>
      <c r="J58" s="19"/>
      <c r="K58" s="18"/>
      <c r="L58" s="17"/>
      <c r="M58" s="18"/>
      <c r="N58" s="19"/>
      <c r="O58" s="19"/>
      <c r="P58" s="19"/>
      <c r="Q58" s="17"/>
      <c r="R58" s="18"/>
      <c r="S58" s="19"/>
      <c r="T58" s="19"/>
      <c r="U58" s="37"/>
      <c r="V58" s="17"/>
      <c r="W58" s="18"/>
      <c r="X58" s="19"/>
      <c r="Y58" s="19"/>
      <c r="Z58" s="37"/>
      <c r="AA58" s="17"/>
      <c r="AB58" s="18"/>
      <c r="AC58" s="19"/>
      <c r="AD58" s="19"/>
      <c r="AE58" s="37"/>
    </row>
    <row r="59" spans="1:31" ht="15.75" thickBot="1">
      <c r="A59" s="38" t="s">
        <v>141</v>
      </c>
      <c r="B59" s="197">
        <v>97800</v>
      </c>
      <c r="C59" s="27">
        <v>1000</v>
      </c>
      <c r="D59" s="198">
        <v>2127.4299999999998</v>
      </c>
      <c r="E59" s="28">
        <f>(B59-C59-D59)*12.36%</f>
        <v>11701.529651999999</v>
      </c>
      <c r="F59" s="29">
        <f>B59-C59-D59+E59</f>
        <v>106374.099652</v>
      </c>
      <c r="G59" s="197">
        <v>96210</v>
      </c>
      <c r="H59" s="27">
        <v>1000</v>
      </c>
      <c r="I59" s="198">
        <v>2092.4899999999998</v>
      </c>
      <c r="J59" s="28">
        <f>(G59-H59-I59)*12.36%</f>
        <v>11509.324235999999</v>
      </c>
      <c r="K59" s="29">
        <f>G59-H59-I59+J59</f>
        <v>104626.834236</v>
      </c>
      <c r="L59" s="197">
        <v>101560</v>
      </c>
      <c r="M59" s="27">
        <v>1000</v>
      </c>
      <c r="N59" s="198">
        <v>2210.0700000000002</v>
      </c>
      <c r="O59" s="28">
        <f>(L59-M59-N59)*12.36%</f>
        <v>12156.051347999997</v>
      </c>
      <c r="P59" s="29">
        <f>L59-M59-N59+O59</f>
        <v>110505.98134799999</v>
      </c>
      <c r="Q59" s="197">
        <v>99500</v>
      </c>
      <c r="R59" s="27">
        <v>1000</v>
      </c>
      <c r="S59" s="28">
        <v>0</v>
      </c>
      <c r="T59" s="28">
        <f>(Q59-R59-S59)*12.36%</f>
        <v>12174.599999999999</v>
      </c>
      <c r="U59" s="29">
        <f>Q59-R59-S59+T59</f>
        <v>110674.6</v>
      </c>
      <c r="V59" s="26">
        <v>96360</v>
      </c>
      <c r="W59" s="27">
        <v>1000</v>
      </c>
      <c r="X59" s="28">
        <v>2095.79</v>
      </c>
      <c r="Y59" s="29">
        <f>U59-V59-W59+X59</f>
        <v>15410.390000000007</v>
      </c>
      <c r="Z59" s="29">
        <f>V59-W59-X59+Y59</f>
        <v>108674.6</v>
      </c>
      <c r="AA59" s="197">
        <v>99590</v>
      </c>
      <c r="AB59" s="27">
        <v>1000</v>
      </c>
      <c r="AC59" s="198">
        <v>2166.77</v>
      </c>
      <c r="AD59" s="28">
        <f>(AA59-AB59-AC59)*12.36%</f>
        <v>11917.911227999999</v>
      </c>
      <c r="AE59" s="29">
        <f>AA59-AB59-AC59+AD59</f>
        <v>108341.14122799999</v>
      </c>
    </row>
    <row r="60" spans="1:31">
      <c r="A60" s="150" t="s">
        <v>62</v>
      </c>
      <c r="B60" s="22"/>
      <c r="C60" s="45"/>
      <c r="D60" s="47"/>
      <c r="E60" s="24"/>
      <c r="F60" s="46"/>
      <c r="G60" s="72"/>
      <c r="H60" s="45"/>
      <c r="I60" s="47"/>
      <c r="J60" s="24"/>
      <c r="K60" s="46"/>
      <c r="L60" s="22"/>
      <c r="M60" s="45"/>
      <c r="N60" s="47"/>
      <c r="O60" s="24"/>
      <c r="P60" s="46"/>
      <c r="Q60" s="22"/>
      <c r="R60" s="45"/>
      <c r="S60" s="47"/>
      <c r="T60" s="24"/>
      <c r="U60" s="46"/>
      <c r="V60" s="22"/>
      <c r="W60" s="45"/>
      <c r="X60" s="47"/>
      <c r="Y60" s="24"/>
      <c r="Z60" s="46"/>
      <c r="AA60" s="22"/>
      <c r="AB60" s="45"/>
      <c r="AC60" s="47"/>
      <c r="AD60" s="24"/>
      <c r="AE60" s="46"/>
    </row>
    <row r="61" spans="1:31" ht="15.75" thickBot="1">
      <c r="A61" s="66" t="s">
        <v>63</v>
      </c>
      <c r="B61" s="193">
        <v>101720</v>
      </c>
      <c r="C61" s="18">
        <v>1000</v>
      </c>
      <c r="D61" s="194">
        <v>2213.59</v>
      </c>
      <c r="E61" s="19">
        <f>(B61-C61-D61)*12.36%</f>
        <v>12175.392275999999</v>
      </c>
      <c r="F61" s="20">
        <f>B61-C61-D61+E61</f>
        <v>110681.802276</v>
      </c>
      <c r="G61" s="193">
        <v>97700</v>
      </c>
      <c r="H61" s="18">
        <v>1000</v>
      </c>
      <c r="I61" s="194">
        <v>2125.2399999999998</v>
      </c>
      <c r="J61" s="19">
        <f>(G61-H61-I61)*12.36%</f>
        <v>11689.440335999998</v>
      </c>
      <c r="K61" s="20">
        <f>G61-H61-I61+J61</f>
        <v>106264.20033599999</v>
      </c>
      <c r="L61" s="193">
        <v>103070</v>
      </c>
      <c r="M61" s="18">
        <v>1000</v>
      </c>
      <c r="N61" s="194">
        <v>2243.2600000000002</v>
      </c>
      <c r="O61" s="19">
        <f>(L61-M61-N61)*12.36%</f>
        <v>12338.585063999999</v>
      </c>
      <c r="P61" s="20">
        <f>L61-M61-N61+O61</f>
        <v>112165.325064</v>
      </c>
      <c r="Q61" s="193">
        <v>101020</v>
      </c>
      <c r="R61" s="18">
        <v>1000</v>
      </c>
      <c r="S61" s="28">
        <v>0</v>
      </c>
      <c r="T61" s="19">
        <f>(Q61-R61-S61)*12.36%</f>
        <v>12362.471999999998</v>
      </c>
      <c r="U61" s="20">
        <f>Q61-R61-S61+T61</f>
        <v>112382.47199999999</v>
      </c>
      <c r="V61" s="193">
        <v>98370</v>
      </c>
      <c r="W61" s="18">
        <v>1000</v>
      </c>
      <c r="X61" s="194">
        <v>2139.96</v>
      </c>
      <c r="Y61" s="19">
        <f>(V61-W61-X61)*12.36%</f>
        <v>11770.432943999998</v>
      </c>
      <c r="Z61" s="20">
        <f>V61-W61-X61+Y61</f>
        <v>107000.47294399999</v>
      </c>
      <c r="AA61" s="193">
        <v>101210</v>
      </c>
      <c r="AB61" s="18">
        <v>1000</v>
      </c>
      <c r="AC61" s="194">
        <v>2202.38</v>
      </c>
      <c r="AD61" s="19">
        <f>(AA61-AB61-AC61)*12.36%</f>
        <v>12113.741831999998</v>
      </c>
      <c r="AE61" s="20">
        <f>AA61-AB61-AC61+AD61</f>
        <v>110121.361832</v>
      </c>
    </row>
    <row r="62" spans="1:31" ht="15.75" thickBot="1">
      <c r="A62" s="68" t="s">
        <v>116</v>
      </c>
      <c r="B62" s="197">
        <v>103000</v>
      </c>
      <c r="C62" s="27">
        <v>1000</v>
      </c>
      <c r="D62" s="198">
        <v>2241.7199999999998</v>
      </c>
      <c r="E62" s="28">
        <f>(B62-C62-D62)*12.36%</f>
        <v>12330.123407999999</v>
      </c>
      <c r="F62" s="29">
        <f>B62-C62-D62+E62</f>
        <v>112088.403408</v>
      </c>
      <c r="G62" s="197">
        <v>98560</v>
      </c>
      <c r="H62" s="27">
        <v>1000</v>
      </c>
      <c r="I62" s="198">
        <v>2144.14</v>
      </c>
      <c r="J62" s="28">
        <f>(G62-H62-I62)*12.36%</f>
        <v>11793.400296</v>
      </c>
      <c r="K62" s="29">
        <f>G62-H62-I62+J62</f>
        <v>107209.26029599999</v>
      </c>
      <c r="L62" s="197">
        <v>103930</v>
      </c>
      <c r="M62" s="27">
        <v>1000</v>
      </c>
      <c r="N62" s="198">
        <v>2262.16</v>
      </c>
      <c r="O62" s="28">
        <f>(L62-M62-N62)*12.36%</f>
        <v>12442.545023999999</v>
      </c>
      <c r="P62" s="29">
        <f>L62-M62-N62+O62</f>
        <v>113110.38502399999</v>
      </c>
      <c r="Q62" s="197">
        <v>102280</v>
      </c>
      <c r="R62" s="27">
        <v>1000</v>
      </c>
      <c r="S62" s="28">
        <v>0</v>
      </c>
      <c r="T62" s="151">
        <f>(Q62-R62-S62)*12.36%</f>
        <v>12518.207999999999</v>
      </c>
      <c r="U62" s="29">
        <f>Q62-R62-S62+T62</f>
        <v>113798.208</v>
      </c>
      <c r="V62" s="197">
        <v>99250</v>
      </c>
      <c r="W62" s="27">
        <v>1000</v>
      </c>
      <c r="X62" s="198">
        <v>2159.3000000000002</v>
      </c>
      <c r="Y62" s="28">
        <f>(V62-W62-X62)*12.36%</f>
        <v>11876.810519999999</v>
      </c>
      <c r="Z62" s="29">
        <f>V62-W62-X62+Y62</f>
        <v>107967.51052</v>
      </c>
      <c r="AA62" s="197">
        <v>102070</v>
      </c>
      <c r="AB62" s="27">
        <v>1000</v>
      </c>
      <c r="AC62" s="198">
        <v>2221.2800000000002</v>
      </c>
      <c r="AD62" s="28">
        <f>(AA62-AB62-AC62)*12.36%</f>
        <v>12217.701791999998</v>
      </c>
      <c r="AE62" s="29">
        <f>AA62-AB62-AC62+AD62</f>
        <v>111066.42179199999</v>
      </c>
    </row>
    <row r="63" spans="1:31">
      <c r="A63" s="81"/>
      <c r="B63" s="2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</row>
    <row r="64" spans="1:31">
      <c r="A64" s="48" t="s">
        <v>64</v>
      </c>
      <c r="B64" s="48" t="s">
        <v>121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21"/>
      <c r="W64" s="21"/>
      <c r="X64" s="21"/>
      <c r="Y64" s="21"/>
      <c r="Z64" s="21"/>
    </row>
    <row r="65" spans="1:21" ht="16.5" customHeight="1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48"/>
      <c r="M65" s="48"/>
      <c r="N65" s="48"/>
      <c r="O65" s="81"/>
      <c r="P65" s="81"/>
      <c r="Q65" s="81"/>
      <c r="R65" s="81"/>
      <c r="S65" s="81"/>
      <c r="T65" s="81"/>
      <c r="U65" s="81"/>
    </row>
    <row r="66" spans="1:21">
      <c r="A66" s="81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81"/>
      <c r="N66" s="81"/>
      <c r="O66" s="81"/>
      <c r="P66" s="81"/>
      <c r="Q66" s="81"/>
      <c r="R66" s="81"/>
      <c r="S66" s="81"/>
      <c r="T66" s="81"/>
      <c r="U66" s="81"/>
    </row>
    <row r="67" spans="1:21">
      <c r="A67" s="82"/>
      <c r="B67" s="21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</row>
    <row r="68" spans="1:21">
      <c r="A68" s="82"/>
      <c r="B68" s="21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</row>
    <row r="69" spans="1:21">
      <c r="A69" s="82"/>
      <c r="B69" s="21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</row>
    <row r="70" spans="1:21">
      <c r="A70" s="82"/>
      <c r="B70" s="21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</row>
    <row r="71" spans="1:21">
      <c r="A71" s="82"/>
      <c r="B71" s="21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</row>
    <row r="72" spans="1:21">
      <c r="A72" s="82"/>
      <c r="B72" s="21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</row>
    <row r="73" spans="1:21">
      <c r="A73" s="82"/>
      <c r="B73" s="21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</row>
    <row r="74" spans="1:21">
      <c r="A74" s="82"/>
      <c r="B74" s="21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</row>
    <row r="75" spans="1:21">
      <c r="A75" s="82"/>
      <c r="B75" s="21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</row>
    <row r="76" spans="1:21">
      <c r="A76" s="82"/>
      <c r="B76" s="21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</row>
    <row r="77" spans="1:21">
      <c r="A77" s="82"/>
      <c r="B77" s="21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</row>
    <row r="78" spans="1:21">
      <c r="A78" s="82"/>
      <c r="B78" s="21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</row>
    <row r="79" spans="1:21">
      <c r="A79" s="82"/>
      <c r="B79" s="21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</row>
    <row r="80" spans="1:21">
      <c r="A80" s="82"/>
      <c r="B80" s="21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</row>
    <row r="81" spans="1:20">
      <c r="A81" s="82"/>
      <c r="B81" s="21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</row>
    <row r="82" spans="1:20">
      <c r="A82" s="82"/>
      <c r="B82" s="21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</row>
    <row r="83" spans="1:20">
      <c r="A83" s="82"/>
      <c r="B83" s="21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</row>
    <row r="84" spans="1:20">
      <c r="A84" s="82"/>
      <c r="B84" s="21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</row>
    <row r="85" spans="1:20">
      <c r="A85" s="82"/>
      <c r="B85" s="21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</row>
    <row r="86" spans="1:20">
      <c r="A86" s="82"/>
      <c r="B86" s="21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</row>
    <row r="87" spans="1:20">
      <c r="A87" s="82"/>
      <c r="B87" s="21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</row>
    <row r="88" spans="1:20">
      <c r="A88" s="82"/>
      <c r="B88" s="21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</row>
    <row r="89" spans="1:20">
      <c r="A89" s="82"/>
      <c r="B89" s="21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</row>
    <row r="90" spans="1:20">
      <c r="A90" s="82"/>
      <c r="B90" s="21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</row>
    <row r="91" spans="1:20">
      <c r="A91" s="82"/>
      <c r="B91" s="21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</row>
    <row r="92" spans="1:20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</row>
    <row r="93" spans="1:20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</row>
    <row r="94" spans="1:20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</row>
    <row r="95" spans="1:20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</row>
    <row r="96" spans="1:20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</row>
    <row r="97" spans="1:19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</row>
    <row r="98" spans="1:19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</row>
    <row r="99" spans="1:1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</row>
    <row r="100" spans="1:19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</row>
    <row r="101" spans="1:19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</row>
    <row r="102" spans="1:19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</row>
    <row r="103" spans="1:19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</row>
    <row r="104" spans="1:19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</row>
    <row r="105" spans="1:19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</row>
    <row r="106" spans="1:19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</row>
    <row r="107" spans="1:19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</row>
    <row r="108" spans="1:19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</row>
    <row r="109" spans="1:1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</row>
    <row r="110" spans="1:19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</row>
    <row r="111" spans="1:19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</row>
    <row r="112" spans="1:19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</row>
    <row r="113" spans="1:19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</row>
    <row r="114" spans="1:19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</row>
    <row r="115" spans="1:19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</row>
    <row r="116" spans="1:19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</row>
    <row r="117" spans="1:19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</row>
    <row r="118" spans="1:19">
      <c r="A118" s="81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</row>
    <row r="119" spans="1:19">
      <c r="A119" s="81"/>
      <c r="B119" s="81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</row>
    <row r="120" spans="1:19">
      <c r="A120" s="81"/>
      <c r="B120" s="81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</row>
    <row r="121" spans="1:19">
      <c r="A121" s="81"/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</row>
    <row r="122" spans="1:19">
      <c r="A122" s="81"/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</row>
    <row r="123" spans="1:19">
      <c r="A123" s="81"/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</row>
    <row r="124" spans="1:19">
      <c r="A124" s="81"/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</row>
    <row r="125" spans="1:19">
      <c r="A125" s="81"/>
      <c r="B125" s="81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</row>
    <row r="126" spans="1:19">
      <c r="A126" s="81"/>
      <c r="B126" s="81"/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</row>
    <row r="127" spans="1:19">
      <c r="A127" s="81"/>
      <c r="B127" s="81"/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</row>
    <row r="128" spans="1:19">
      <c r="A128" s="81"/>
      <c r="B128" s="81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</row>
    <row r="129" spans="1:19">
      <c r="A129" s="81"/>
      <c r="B129" s="81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</row>
    <row r="130" spans="1:19">
      <c r="A130" s="81"/>
      <c r="B130" s="81"/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</row>
    <row r="131" spans="1:19">
      <c r="A131" s="81"/>
      <c r="B131" s="81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</row>
    <row r="132" spans="1:19">
      <c r="A132" s="81"/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</row>
    <row r="133" spans="1:19">
      <c r="A133" s="81"/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</row>
    <row r="134" spans="1:19">
      <c r="A134" s="81"/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</row>
    <row r="135" spans="1:19">
      <c r="A135" s="81"/>
      <c r="B135" s="81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</row>
    <row r="136" spans="1:19">
      <c r="A136" s="81"/>
      <c r="B136" s="81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</row>
    <row r="137" spans="1:19">
      <c r="A137" s="81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</row>
    <row r="138" spans="1:19">
      <c r="A138" s="81"/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</row>
    <row r="139" spans="1:19">
      <c r="A139" s="81"/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</row>
    <row r="140" spans="1:19">
      <c r="A140" s="81"/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</row>
    <row r="141" spans="1:19">
      <c r="A141" s="81"/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</row>
    <row r="142" spans="1:19">
      <c r="A142" s="81"/>
      <c r="B142" s="81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</row>
    <row r="143" spans="1:19">
      <c r="A143" s="81"/>
      <c r="B143" s="81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</row>
    <row r="144" spans="1:19">
      <c r="A144" s="81"/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</row>
    <row r="145" spans="1:19">
      <c r="A145" s="81"/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</row>
    <row r="146" spans="1:19">
      <c r="A146" s="81"/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</row>
    <row r="147" spans="1:19">
      <c r="A147" s="81"/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</row>
    <row r="148" spans="1:19">
      <c r="A148" s="81"/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</row>
    <row r="149" spans="1:19">
      <c r="A149" s="81"/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</row>
    <row r="150" spans="1:19">
      <c r="A150" s="81"/>
      <c r="B150" s="81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</row>
    <row r="151" spans="1:19">
      <c r="A151" s="81"/>
      <c r="B151" s="81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</row>
    <row r="152" spans="1:19">
      <c r="A152" s="81"/>
      <c r="B152" s="81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</row>
    <row r="153" spans="1:19">
      <c r="A153" s="81"/>
      <c r="B153" s="81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</row>
    <row r="154" spans="1:19">
      <c r="A154" s="81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</row>
    <row r="155" spans="1:19">
      <c r="A155" s="81"/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</row>
    <row r="156" spans="1:19">
      <c r="A156" s="81"/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</row>
    <row r="157" spans="1:19">
      <c r="A157" s="81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</row>
    <row r="158" spans="1:19">
      <c r="A158" s="81"/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</row>
    <row r="159" spans="1:19">
      <c r="A159" s="81"/>
      <c r="B159" s="81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</row>
    <row r="160" spans="1:19">
      <c r="A160" s="81"/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</row>
    <row r="161" spans="1:19">
      <c r="A161" s="81"/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</row>
    <row r="162" spans="1:19">
      <c r="A162" s="81"/>
      <c r="B162" s="81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</row>
    <row r="163" spans="1:19">
      <c r="A163" s="81"/>
      <c r="B163" s="81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</row>
    <row r="164" spans="1:19">
      <c r="A164" s="81"/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</row>
    <row r="165" spans="1:19">
      <c r="A165" s="81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</row>
    <row r="166" spans="1:19">
      <c r="A166" s="81"/>
      <c r="B166" s="81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</row>
    <row r="167" spans="1:19">
      <c r="A167" s="81"/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</row>
    <row r="168" spans="1:19">
      <c r="A168" s="81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</row>
    <row r="169" spans="1:19">
      <c r="A169" s="81"/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</row>
    <row r="170" spans="1:19">
      <c r="A170" s="81"/>
      <c r="B170" s="81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</row>
    <row r="171" spans="1:19">
      <c r="A171" s="81"/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</row>
    <row r="172" spans="1:19">
      <c r="A172" s="81"/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</row>
    <row r="173" spans="1:19">
      <c r="A173" s="81"/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</row>
    <row r="174" spans="1:19">
      <c r="A174" s="81"/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</row>
    <row r="175" spans="1:19">
      <c r="A175" s="81"/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</row>
    <row r="176" spans="1:19">
      <c r="A176" s="81"/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</row>
    <row r="177" spans="1:19">
      <c r="A177" s="81"/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</row>
    <row r="178" spans="1:19">
      <c r="A178" s="81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</row>
    <row r="179" spans="1:19">
      <c r="A179" s="81"/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</row>
    <row r="180" spans="1:19">
      <c r="A180" s="81"/>
      <c r="B180" s="81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</row>
    <row r="181" spans="1:19">
      <c r="A181" s="81"/>
      <c r="B181" s="81"/>
      <c r="C181" s="8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</row>
    <row r="182" spans="1:19">
      <c r="A182" s="81"/>
      <c r="B182" s="81"/>
      <c r="C182" s="8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</row>
    <row r="183" spans="1:19">
      <c r="A183" s="81"/>
      <c r="B183" s="81"/>
      <c r="C183" s="8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</row>
    <row r="184" spans="1:19">
      <c r="A184" s="81"/>
      <c r="B184" s="81"/>
      <c r="C184" s="8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</row>
    <row r="185" spans="1:19">
      <c r="A185" s="81"/>
      <c r="B185" s="81"/>
      <c r="C185" s="8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</row>
    <row r="186" spans="1:19">
      <c r="A186" s="81"/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</row>
    <row r="187" spans="1:19">
      <c r="A187" s="81"/>
      <c r="B187" s="81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</row>
    <row r="188" spans="1:19">
      <c r="A188" s="81"/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</row>
    <row r="189" spans="1:19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</row>
    <row r="190" spans="1:19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</row>
    <row r="191" spans="1:19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</row>
    <row r="192" spans="1:19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</row>
    <row r="193" spans="1:19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</row>
    <row r="194" spans="1:19">
      <c r="A194" s="81"/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</row>
    <row r="195" spans="1:19">
      <c r="A195" s="81"/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</row>
    <row r="196" spans="1:19">
      <c r="A196" s="81"/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</row>
    <row r="197" spans="1:19">
      <c r="A197" s="81"/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</row>
    <row r="198" spans="1:19">
      <c r="A198" s="81"/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</row>
    <row r="199" spans="1:19">
      <c r="A199" s="81"/>
      <c r="B199" s="81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</row>
    <row r="200" spans="1:19">
      <c r="A200" s="81"/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</row>
    <row r="201" spans="1:19">
      <c r="A201" s="81"/>
      <c r="B201" s="81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</row>
    <row r="202" spans="1:19">
      <c r="A202" s="81"/>
      <c r="B202" s="81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</row>
    <row r="203" spans="1:19">
      <c r="A203" s="81"/>
      <c r="B203" s="81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</row>
    <row r="204" spans="1:19">
      <c r="A204" s="81"/>
      <c r="B204" s="81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</row>
    <row r="205" spans="1:19">
      <c r="A205" s="81"/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</row>
    <row r="206" spans="1:19">
      <c r="A206" s="81"/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</row>
    <row r="207" spans="1:19">
      <c r="A207" s="81"/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</row>
    <row r="208" spans="1:19">
      <c r="A208" s="81"/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</row>
    <row r="209" spans="1:19">
      <c r="A209" s="81"/>
      <c r="B209" s="81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</row>
    <row r="210" spans="1:19">
      <c r="A210" s="81"/>
      <c r="B210" s="81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</row>
    <row r="211" spans="1:19">
      <c r="A211" s="81"/>
      <c r="B211" s="81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</row>
    <row r="212" spans="1:19">
      <c r="A212" s="81"/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</row>
    <row r="213" spans="1:19">
      <c r="A213" s="81"/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</row>
    <row r="214" spans="1:19">
      <c r="A214" s="81"/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</row>
    <row r="215" spans="1:19">
      <c r="A215" s="81"/>
      <c r="B215" s="81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</row>
    <row r="216" spans="1:19">
      <c r="A216" s="81"/>
      <c r="B216" s="81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</row>
    <row r="217" spans="1:19">
      <c r="A217" s="81"/>
      <c r="B217" s="81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</row>
    <row r="218" spans="1:19">
      <c r="A218" s="81"/>
      <c r="B218" s="81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</row>
    <row r="219" spans="1:19">
      <c r="A219" s="81"/>
      <c r="B219" s="81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</row>
    <row r="220" spans="1:19">
      <c r="A220" s="81"/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</row>
    <row r="221" spans="1:19">
      <c r="A221" s="81"/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</row>
    <row r="222" spans="1:19">
      <c r="A222" s="81"/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</row>
    <row r="223" spans="1:19">
      <c r="A223" s="81"/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</row>
    <row r="224" spans="1:19">
      <c r="A224" s="81"/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</row>
    <row r="225" spans="1:19">
      <c r="A225" s="81"/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</row>
    <row r="226" spans="1:19">
      <c r="A226" s="81"/>
      <c r="B226" s="81"/>
      <c r="C226" s="8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</row>
    <row r="227" spans="1:19">
      <c r="A227" s="81"/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</row>
    <row r="228" spans="1:19">
      <c r="A228" s="81"/>
      <c r="B228" s="81"/>
      <c r="C228" s="8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</row>
    <row r="229" spans="1:19">
      <c r="A229" s="81"/>
      <c r="B229" s="81"/>
      <c r="C229" s="8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</row>
    <row r="230" spans="1:19">
      <c r="A230" s="81"/>
      <c r="B230" s="81"/>
      <c r="C230" s="8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</row>
    <row r="231" spans="1:19">
      <c r="A231" s="81"/>
      <c r="B231" s="81"/>
      <c r="C231" s="8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</row>
    <row r="232" spans="1:19">
      <c r="A232" s="81"/>
      <c r="B232" s="81"/>
      <c r="C232" s="8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</row>
    <row r="233" spans="1:19">
      <c r="A233" s="81"/>
      <c r="B233" s="81"/>
      <c r="C233" s="8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</row>
    <row r="234" spans="1:19">
      <c r="A234" s="81"/>
      <c r="B234" s="81"/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</row>
    <row r="235" spans="1:19">
      <c r="A235" s="81"/>
      <c r="B235" s="81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</row>
    <row r="236" spans="1:19">
      <c r="A236" s="81"/>
      <c r="B236" s="81"/>
      <c r="C236" s="8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</row>
    <row r="237" spans="1:19">
      <c r="A237" s="81"/>
      <c r="B237" s="81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</row>
    <row r="238" spans="1:19">
      <c r="A238" s="81"/>
      <c r="B238" s="81"/>
      <c r="C238" s="8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</row>
    <row r="239" spans="1:19">
      <c r="A239" s="81"/>
      <c r="B239" s="81"/>
      <c r="C239" s="8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</row>
    <row r="240" spans="1:19">
      <c r="A240" s="81"/>
      <c r="B240" s="81"/>
      <c r="C240" s="8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</row>
    <row r="241" spans="1:19">
      <c r="A241" s="81"/>
      <c r="B241" s="81"/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</row>
    <row r="242" spans="1:19">
      <c r="A242" s="81"/>
      <c r="B242" s="81"/>
      <c r="C242" s="8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</row>
    <row r="243" spans="1:19">
      <c r="A243" s="81"/>
      <c r="B243" s="81"/>
      <c r="C243" s="8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</row>
    <row r="244" spans="1:19">
      <c r="A244" s="81"/>
      <c r="B244" s="81"/>
      <c r="C244" s="8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</row>
  </sheetData>
  <mergeCells count="11">
    <mergeCell ref="AA9:AE9"/>
    <mergeCell ref="Q9:U9"/>
    <mergeCell ref="A6:Z6"/>
    <mergeCell ref="A2:U2"/>
    <mergeCell ref="A3:U3"/>
    <mergeCell ref="V9:Z9"/>
    <mergeCell ref="A4:U4"/>
    <mergeCell ref="A5:U5"/>
    <mergeCell ref="A7:U7"/>
    <mergeCell ref="G9:K9"/>
    <mergeCell ref="L9:P9"/>
  </mergeCells>
  <pageMargins left="0" right="0" top="0" bottom="0" header="0" footer="0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G1242"/>
  <sheetViews>
    <sheetView topLeftCell="F1" workbookViewId="0">
      <selection activeCell="X54" sqref="X54"/>
    </sheetView>
  </sheetViews>
  <sheetFormatPr defaultRowHeight="15"/>
  <cols>
    <col min="1" max="1" width="16.28515625" style="1" customWidth="1"/>
    <col min="2" max="2" width="9" style="1" customWidth="1"/>
    <col min="3" max="3" width="7.140625" style="1" customWidth="1"/>
    <col min="4" max="4" width="10.140625" style="1" customWidth="1"/>
    <col min="5" max="5" width="11.42578125" style="1" customWidth="1"/>
    <col min="6" max="6" width="12.42578125" style="1" customWidth="1"/>
    <col min="7" max="7" width="9.5703125" style="1" customWidth="1"/>
    <col min="8" max="8" width="6.42578125" style="1" customWidth="1"/>
    <col min="9" max="9" width="10.140625" style="1" customWidth="1"/>
    <col min="10" max="10" width="11" style="1" bestFit="1" customWidth="1"/>
    <col min="11" max="11" width="12.28515625" style="1" customWidth="1"/>
    <col min="12" max="12" width="9" style="1" customWidth="1"/>
    <col min="13" max="13" width="6.5703125" style="1" customWidth="1"/>
    <col min="14" max="14" width="11.5703125" style="1" customWidth="1"/>
    <col min="15" max="15" width="11" style="1" bestFit="1" customWidth="1"/>
    <col min="16" max="16" width="12.7109375" style="1" customWidth="1"/>
    <col min="17" max="17" width="9.42578125" style="53" customWidth="1"/>
    <col min="18" max="18" width="6.42578125" style="53" customWidth="1"/>
    <col min="19" max="19" width="10" style="53" customWidth="1"/>
    <col min="20" max="20" width="10.7109375" style="53" customWidth="1"/>
    <col min="21" max="21" width="12" style="53" customWidth="1"/>
    <col min="22" max="22" width="9.85546875" style="53" customWidth="1"/>
    <col min="23" max="23" width="6.28515625" style="53" customWidth="1"/>
    <col min="24" max="24" width="10.5703125" style="53" customWidth="1"/>
    <col min="25" max="25" width="12.5703125" style="53" customWidth="1"/>
    <col min="26" max="26" width="12.42578125" style="53" customWidth="1"/>
    <col min="27" max="27" width="8.5703125" style="53" customWidth="1"/>
    <col min="28" max="28" width="5.85546875" style="53" customWidth="1"/>
    <col min="29" max="30" width="10.42578125" style="53" customWidth="1"/>
    <col min="31" max="31" width="11.28515625" style="53" customWidth="1"/>
    <col min="32" max="32" width="10.7109375" style="53" customWidth="1"/>
    <col min="33" max="33" width="5.140625" style="53" customWidth="1"/>
    <col min="34" max="34" width="11" style="53" customWidth="1"/>
    <col min="35" max="16384" width="9.140625" style="53"/>
  </cols>
  <sheetData>
    <row r="1" spans="1:39" ht="16.5" customHeight="1">
      <c r="A1" s="257" t="s">
        <v>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</row>
    <row r="2" spans="1:39" ht="15.75" customHeight="1">
      <c r="A2" s="258" t="s">
        <v>1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</row>
    <row r="3" spans="1:39" ht="15" customHeight="1">
      <c r="A3" s="259" t="s">
        <v>2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</row>
    <row r="4" spans="1:39" ht="14.25" customHeight="1">
      <c r="A4" s="259" t="s">
        <v>126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</row>
    <row r="5" spans="1:39" ht="14.25" customHeight="1">
      <c r="A5" s="260" t="s">
        <v>156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</row>
    <row r="6" spans="1:39" ht="13.5" customHeight="1">
      <c r="A6" s="261" t="s">
        <v>3</v>
      </c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</row>
    <row r="7" spans="1:39" ht="13.5" customHeight="1" thickBot="1">
      <c r="A7" s="3"/>
      <c r="B7" s="4" t="s">
        <v>147</v>
      </c>
      <c r="C7" s="4"/>
      <c r="D7" s="5"/>
      <c r="E7" s="6"/>
      <c r="F7" s="6"/>
      <c r="G7" s="4" t="s">
        <v>148</v>
      </c>
      <c r="H7" s="6"/>
      <c r="I7" s="5"/>
      <c r="J7" s="6"/>
      <c r="K7" s="6"/>
      <c r="L7" s="4" t="s">
        <v>120</v>
      </c>
      <c r="M7" s="4"/>
      <c r="N7" s="7" t="s">
        <v>149</v>
      </c>
      <c r="O7" s="6"/>
      <c r="P7" s="6"/>
      <c r="Q7" s="4"/>
      <c r="R7" s="7" t="s">
        <v>154</v>
      </c>
      <c r="S7" s="6"/>
      <c r="V7" s="7" t="s">
        <v>150</v>
      </c>
      <c r="W7" s="7"/>
      <c r="X7" s="7"/>
      <c r="Y7" s="7"/>
      <c r="Z7" s="7"/>
    </row>
    <row r="8" spans="1:39" ht="14.25" customHeight="1" thickBot="1">
      <c r="A8" s="149"/>
      <c r="B8" s="254" t="s">
        <v>117</v>
      </c>
      <c r="C8" s="255"/>
      <c r="D8" s="255"/>
      <c r="E8" s="255"/>
      <c r="F8" s="256"/>
      <c r="G8" s="254" t="s">
        <v>78</v>
      </c>
      <c r="H8" s="255"/>
      <c r="I8" s="255"/>
      <c r="J8" s="255"/>
      <c r="K8" s="256"/>
      <c r="L8" s="254" t="s">
        <v>118</v>
      </c>
      <c r="M8" s="255"/>
      <c r="N8" s="255"/>
      <c r="O8" s="255"/>
      <c r="P8" s="256"/>
      <c r="Q8" s="254" t="s">
        <v>143</v>
      </c>
      <c r="R8" s="255"/>
      <c r="S8" s="255"/>
      <c r="T8" s="255"/>
      <c r="U8" s="256"/>
      <c r="V8" s="254" t="s">
        <v>129</v>
      </c>
      <c r="W8" s="255"/>
      <c r="X8" s="255"/>
      <c r="Y8" s="255"/>
      <c r="Z8" s="256"/>
    </row>
    <row r="9" spans="1:39" ht="15.75" thickBot="1">
      <c r="A9" s="110"/>
      <c r="B9" s="11" t="s">
        <v>12</v>
      </c>
      <c r="C9" s="12" t="s">
        <v>13</v>
      </c>
      <c r="D9" s="12" t="s">
        <v>14</v>
      </c>
      <c r="E9" s="12" t="s">
        <v>15</v>
      </c>
      <c r="F9" s="13" t="s">
        <v>16</v>
      </c>
      <c r="G9" s="11" t="s">
        <v>12</v>
      </c>
      <c r="H9" s="12" t="s">
        <v>13</v>
      </c>
      <c r="I9" s="12" t="s">
        <v>14</v>
      </c>
      <c r="J9" s="12" t="s">
        <v>15</v>
      </c>
      <c r="K9" s="13" t="s">
        <v>16</v>
      </c>
      <c r="L9" s="11" t="s">
        <v>12</v>
      </c>
      <c r="M9" s="12" t="s">
        <v>13</v>
      </c>
      <c r="N9" s="12" t="s">
        <v>14</v>
      </c>
      <c r="O9" s="12" t="s">
        <v>15</v>
      </c>
      <c r="P9" s="13" t="s">
        <v>16</v>
      </c>
      <c r="Q9" s="11" t="s">
        <v>12</v>
      </c>
      <c r="R9" s="12" t="s">
        <v>13</v>
      </c>
      <c r="S9" s="12" t="s">
        <v>14</v>
      </c>
      <c r="T9" s="12" t="s">
        <v>15</v>
      </c>
      <c r="U9" s="13" t="s">
        <v>16</v>
      </c>
      <c r="V9" s="11"/>
      <c r="W9" s="12" t="s">
        <v>13</v>
      </c>
      <c r="X9" s="12" t="s">
        <v>14</v>
      </c>
      <c r="Y9" s="12" t="s">
        <v>15</v>
      </c>
      <c r="Z9" s="13" t="s">
        <v>16</v>
      </c>
    </row>
    <row r="10" spans="1:39">
      <c r="A10" s="65" t="s">
        <v>17</v>
      </c>
      <c r="B10" s="14"/>
      <c r="C10" s="15"/>
      <c r="D10" s="15"/>
      <c r="E10" s="15"/>
      <c r="F10" s="15"/>
      <c r="G10" s="14"/>
      <c r="H10" s="15"/>
      <c r="I10" s="15"/>
      <c r="J10" s="15"/>
      <c r="K10" s="15"/>
      <c r="L10" s="14"/>
      <c r="M10" s="15"/>
      <c r="N10" s="15"/>
      <c r="O10" s="15"/>
      <c r="P10" s="15"/>
      <c r="Q10" s="14"/>
      <c r="R10" s="15"/>
      <c r="S10" s="15"/>
      <c r="T10" s="15"/>
      <c r="U10" s="16"/>
      <c r="V10" s="14"/>
      <c r="W10" s="15"/>
      <c r="X10" s="15"/>
      <c r="Y10" s="15"/>
      <c r="Z10" s="16"/>
    </row>
    <row r="11" spans="1:39">
      <c r="A11" s="66" t="s">
        <v>18</v>
      </c>
      <c r="B11" s="193">
        <v>98470</v>
      </c>
      <c r="C11" s="18">
        <v>1000</v>
      </c>
      <c r="D11" s="194">
        <v>2142.16</v>
      </c>
      <c r="E11" s="19">
        <f>(B11-C11-D11)*12.36%</f>
        <v>11782.521023999998</v>
      </c>
      <c r="F11" s="19">
        <f>B11-C11-D11+E11</f>
        <v>107110.361024</v>
      </c>
      <c r="G11" s="193">
        <v>94900</v>
      </c>
      <c r="H11" s="18">
        <v>1000</v>
      </c>
      <c r="I11" s="194">
        <v>2063.6999999999998</v>
      </c>
      <c r="J11" s="19">
        <f>(G11-H11-I11)*12.36%</f>
        <v>11350.96668</v>
      </c>
      <c r="K11" s="19">
        <f>G11-H11-I11+J11</f>
        <v>103187.26668</v>
      </c>
      <c r="L11" s="193">
        <v>98520</v>
      </c>
      <c r="M11" s="18">
        <v>1000</v>
      </c>
      <c r="N11" s="194">
        <v>2143.2600000000002</v>
      </c>
      <c r="O11" s="19">
        <f>(L11-M11-N11)*12.36%</f>
        <v>11788.565064</v>
      </c>
      <c r="P11" s="19">
        <f>L11-M11-N11+O11</f>
        <v>107165.305064</v>
      </c>
      <c r="Q11" s="193">
        <v>93210</v>
      </c>
      <c r="R11" s="18">
        <v>1000</v>
      </c>
      <c r="S11" s="194">
        <v>2026.56</v>
      </c>
      <c r="T11" s="19">
        <f>(Q11-R11-S11)*12.36%</f>
        <v>11146.673183999999</v>
      </c>
      <c r="U11" s="20">
        <f>Q11-R11-S11+T11</f>
        <v>101330.113184</v>
      </c>
      <c r="V11" s="193">
        <v>96610</v>
      </c>
      <c r="W11" s="18">
        <v>1000</v>
      </c>
      <c r="X11" s="194">
        <v>2090.29</v>
      </c>
      <c r="Y11" s="19">
        <f>(V11-W11-X11)*12.36%</f>
        <v>11559.036156</v>
      </c>
      <c r="Z11" s="20">
        <f>V11-W11-X11+Y11</f>
        <v>105078.74615600001</v>
      </c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>
      <c r="A12" s="67" t="s">
        <v>19</v>
      </c>
      <c r="B12" s="195">
        <v>98470</v>
      </c>
      <c r="C12" s="23">
        <v>1000</v>
      </c>
      <c r="D12" s="196">
        <v>2142.16</v>
      </c>
      <c r="E12" s="24">
        <f>(B12-C12-D12)*12.36%</f>
        <v>11782.521023999998</v>
      </c>
      <c r="F12" s="24">
        <f>B12-C12-D12+E12</f>
        <v>107110.361024</v>
      </c>
      <c r="G12" s="195">
        <v>94900</v>
      </c>
      <c r="H12" s="23">
        <v>1000</v>
      </c>
      <c r="I12" s="196">
        <v>2063.6999999999998</v>
      </c>
      <c r="J12" s="24">
        <f>(G12-H12-I12)*12.36%</f>
        <v>11350.96668</v>
      </c>
      <c r="K12" s="24">
        <f>G12-H12-I12+J12</f>
        <v>103187.26668</v>
      </c>
      <c r="L12" s="195">
        <v>98520</v>
      </c>
      <c r="M12" s="23">
        <v>1000</v>
      </c>
      <c r="N12" s="196">
        <v>2143.2600000000002</v>
      </c>
      <c r="O12" s="24">
        <f>(L12-M12-N12)*12.36%</f>
        <v>11788.565064</v>
      </c>
      <c r="P12" s="24">
        <f>L12-M12-N12+O12</f>
        <v>107165.305064</v>
      </c>
      <c r="Q12" s="195">
        <v>93210</v>
      </c>
      <c r="R12" s="23">
        <v>1000</v>
      </c>
      <c r="S12" s="196">
        <v>2026.56</v>
      </c>
      <c r="T12" s="24">
        <f>(Q12-R12-S12)*12.36%</f>
        <v>11146.673183999999</v>
      </c>
      <c r="U12" s="25">
        <f>Q12-R12-S12+T12</f>
        <v>101330.113184</v>
      </c>
      <c r="V12" s="195">
        <v>96610</v>
      </c>
      <c r="W12" s="23">
        <v>1000</v>
      </c>
      <c r="X12" s="196">
        <v>2101.2800000000002</v>
      </c>
      <c r="Y12" s="24">
        <f>(V12-W12-X12)*12.36%</f>
        <v>11557.677791999999</v>
      </c>
      <c r="Z12" s="25">
        <f>V12-W12-X12+Y12</f>
        <v>105066.397792</v>
      </c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</row>
    <row r="13" spans="1:39" ht="15" customHeight="1" thickBot="1">
      <c r="A13" s="68" t="s">
        <v>20</v>
      </c>
      <c r="B13" s="197">
        <v>101170</v>
      </c>
      <c r="C13" s="27">
        <v>1000</v>
      </c>
      <c r="D13" s="198">
        <v>2201.5</v>
      </c>
      <c r="E13" s="28">
        <f>(B13-C13-D13)*12.36%</f>
        <v>12108.906599999998</v>
      </c>
      <c r="F13" s="28">
        <f>B13-C13-D13+E13</f>
        <v>110077.4066</v>
      </c>
      <c r="G13" s="197">
        <v>97940</v>
      </c>
      <c r="H13" s="27">
        <v>1000</v>
      </c>
      <c r="I13" s="198">
        <v>2130.5100000000002</v>
      </c>
      <c r="J13" s="28">
        <f>(G13-H13-I13)*12.36%</f>
        <v>11718.452964</v>
      </c>
      <c r="K13" s="28">
        <f>G13-H13-I13+J13</f>
        <v>106527.942964</v>
      </c>
      <c r="L13" s="197">
        <v>101180</v>
      </c>
      <c r="M13" s="27">
        <v>1000</v>
      </c>
      <c r="N13" s="198">
        <v>2201.7199999999998</v>
      </c>
      <c r="O13" s="28">
        <f>(L13-M13-N13)*12.36%</f>
        <v>12110.115407999998</v>
      </c>
      <c r="P13" s="28">
        <f>L13-M13-N13+O13</f>
        <v>110088.395408</v>
      </c>
      <c r="Q13" s="197">
        <v>95860</v>
      </c>
      <c r="R13" s="27">
        <v>1000</v>
      </c>
      <c r="S13" s="198">
        <v>2084.8000000000002</v>
      </c>
      <c r="T13" s="28">
        <f>(Q13-R13-S13)*12.36%</f>
        <v>11467.014719999999</v>
      </c>
      <c r="U13" s="29">
        <f>Q13-R13-S13+T13</f>
        <v>104242.21471999999</v>
      </c>
      <c r="V13" s="197">
        <v>98970</v>
      </c>
      <c r="W13" s="27">
        <v>1000</v>
      </c>
      <c r="X13" s="198">
        <v>2153.15</v>
      </c>
      <c r="Y13" s="28">
        <f>(V13-W13-X13)*12.36%</f>
        <v>11842.962659999999</v>
      </c>
      <c r="Z13" s="29">
        <f>V13-W13-X13+Y13</f>
        <v>107659.81266000001</v>
      </c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</row>
    <row r="14" spans="1:39" ht="17.25" customHeight="1">
      <c r="A14" s="67" t="s">
        <v>21</v>
      </c>
      <c r="B14" s="22"/>
      <c r="C14" s="23"/>
      <c r="D14" s="23"/>
      <c r="E14" s="24"/>
      <c r="F14" s="30"/>
      <c r="G14" s="22"/>
      <c r="H14" s="23"/>
      <c r="I14" s="23"/>
      <c r="J14" s="24"/>
      <c r="K14" s="30"/>
      <c r="L14" s="22"/>
      <c r="M14" s="23"/>
      <c r="N14" s="32"/>
      <c r="O14" s="24"/>
      <c r="P14" s="30"/>
      <c r="Q14" s="22"/>
      <c r="R14" s="23"/>
      <c r="S14" s="32"/>
      <c r="T14" s="24"/>
      <c r="U14" s="30"/>
      <c r="V14" s="22"/>
      <c r="W14" s="23"/>
      <c r="X14" s="23"/>
      <c r="Y14" s="24"/>
      <c r="Z14" s="30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</row>
    <row r="15" spans="1:39" ht="17.25" customHeight="1">
      <c r="A15" s="67" t="s">
        <v>22</v>
      </c>
      <c r="B15" s="195">
        <v>97550</v>
      </c>
      <c r="C15" s="23">
        <v>1000</v>
      </c>
      <c r="D15" s="196">
        <v>2121.94</v>
      </c>
      <c r="E15" s="24">
        <f>(B15-C15-D15)*12.36%</f>
        <v>11671.308215999999</v>
      </c>
      <c r="F15" s="25">
        <f>B15-C15-D15+E15</f>
        <v>106099.368216</v>
      </c>
      <c r="G15" s="195">
        <v>94440</v>
      </c>
      <c r="H15" s="23">
        <v>1000</v>
      </c>
      <c r="I15" s="196">
        <v>2053.59</v>
      </c>
      <c r="J15" s="24">
        <f>(G15-H15-I15)*12.36%</f>
        <v>11295.360275999999</v>
      </c>
      <c r="K15" s="25">
        <f>G15-H15-I15+J15</f>
        <v>102681.770276</v>
      </c>
      <c r="L15" s="195">
        <v>97600</v>
      </c>
      <c r="M15" s="23">
        <v>1000</v>
      </c>
      <c r="N15" s="196">
        <v>2123.04</v>
      </c>
      <c r="O15" s="24">
        <f>(L15-M15-N15)*12.36%</f>
        <v>11677.352256</v>
      </c>
      <c r="P15" s="25">
        <f>L15-M15-N15+O15</f>
        <v>106154.312256</v>
      </c>
      <c r="Q15" s="195">
        <v>92280</v>
      </c>
      <c r="R15" s="23">
        <v>1000</v>
      </c>
      <c r="S15" s="196">
        <v>2006.12</v>
      </c>
      <c r="T15" s="24">
        <f>(Q15-R15-S15)*12.36%</f>
        <v>11034.251568</v>
      </c>
      <c r="U15" s="25">
        <f>Q15-R15-S15+T15</f>
        <v>100308.13156800001</v>
      </c>
      <c r="V15" s="195">
        <v>94740</v>
      </c>
      <c r="W15" s="23">
        <v>1000</v>
      </c>
      <c r="X15" s="196">
        <v>2060.1799999999998</v>
      </c>
      <c r="Y15" s="24">
        <f>(V15-W15-X15)*12.36%</f>
        <v>11331.625752</v>
      </c>
      <c r="Z15" s="25">
        <f>V15-W15-X15+Y15</f>
        <v>103011.445752</v>
      </c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</row>
    <row r="16" spans="1:39" ht="17.25" customHeight="1" thickBot="1">
      <c r="A16" s="67"/>
      <c r="B16" s="26"/>
      <c r="C16" s="27"/>
      <c r="D16" s="27"/>
      <c r="E16" s="28"/>
      <c r="F16" s="33"/>
      <c r="G16" s="26"/>
      <c r="H16" s="27"/>
      <c r="I16" s="27"/>
      <c r="J16" s="28"/>
      <c r="K16" s="33"/>
      <c r="L16" s="26"/>
      <c r="M16" s="27"/>
      <c r="N16" s="34"/>
      <c r="O16" s="28"/>
      <c r="P16" s="33"/>
      <c r="Q16" s="26"/>
      <c r="R16" s="27"/>
      <c r="S16" s="34"/>
      <c r="T16" s="28"/>
      <c r="U16" s="33"/>
      <c r="V16" s="26"/>
      <c r="W16" s="27"/>
      <c r="X16" s="27"/>
      <c r="Y16" s="28"/>
      <c r="Z16" s="29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</row>
    <row r="17" spans="1:39">
      <c r="A17" s="65" t="s">
        <v>23</v>
      </c>
      <c r="B17" s="22"/>
      <c r="C17" s="23"/>
      <c r="D17" s="23"/>
      <c r="E17" s="24"/>
      <c r="F17" s="30"/>
      <c r="G17" s="22"/>
      <c r="H17" s="23"/>
      <c r="I17" s="23"/>
      <c r="J17" s="24"/>
      <c r="K17" s="30"/>
      <c r="L17" s="22"/>
      <c r="M17" s="23"/>
      <c r="N17" s="32"/>
      <c r="O17" s="24"/>
      <c r="P17" s="30"/>
      <c r="Q17" s="22"/>
      <c r="R17" s="23"/>
      <c r="S17" s="32"/>
      <c r="T17" s="24"/>
      <c r="U17" s="30"/>
      <c r="V17" s="22"/>
      <c r="W17" s="23"/>
      <c r="X17" s="23"/>
      <c r="Y17" s="24"/>
      <c r="Z17" s="30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</row>
    <row r="18" spans="1:39">
      <c r="A18" s="67" t="s">
        <v>24</v>
      </c>
      <c r="B18" s="195">
        <v>98780</v>
      </c>
      <c r="C18" s="23">
        <v>1000</v>
      </c>
      <c r="D18" s="196">
        <v>2148.9699999999998</v>
      </c>
      <c r="E18" s="24">
        <f>(B18-C18-D18)*12.36%</f>
        <v>11819.995308</v>
      </c>
      <c r="F18" s="25">
        <f>B18-C18-D18+E18</f>
        <v>107451.025308</v>
      </c>
      <c r="G18" s="195">
        <v>95510</v>
      </c>
      <c r="H18" s="23">
        <v>1000</v>
      </c>
      <c r="I18" s="196">
        <v>2077.1</v>
      </c>
      <c r="J18" s="24">
        <f>(G18-H18-I18)*12.36%</f>
        <v>11424.706439999998</v>
      </c>
      <c r="K18" s="25">
        <f>G18-H18-I18+J18</f>
        <v>103857.60643999999</v>
      </c>
      <c r="L18" s="195">
        <v>98830</v>
      </c>
      <c r="M18" s="23">
        <v>1000</v>
      </c>
      <c r="N18" s="196">
        <v>2150.0700000000002</v>
      </c>
      <c r="O18" s="24">
        <f>(L18-M18-N18)*12.36%</f>
        <v>11826.039347999998</v>
      </c>
      <c r="P18" s="25">
        <f>L18-M18-N18+O18</f>
        <v>107505.96934799998</v>
      </c>
      <c r="Q18" s="195">
        <v>93220</v>
      </c>
      <c r="R18" s="23">
        <v>1000</v>
      </c>
      <c r="S18" s="196">
        <v>2026.78</v>
      </c>
      <c r="T18" s="24">
        <f>(Q18-R18-S18)*12.36%</f>
        <v>11147.881991999999</v>
      </c>
      <c r="U18" s="25">
        <f>Q18-R18-S18+T18</f>
        <v>101341.101992</v>
      </c>
      <c r="V18" s="195">
        <v>96000</v>
      </c>
      <c r="W18" s="23">
        <v>1000</v>
      </c>
      <c r="X18" s="196">
        <v>2087.87</v>
      </c>
      <c r="Y18" s="24">
        <f>(V18-W18-X18)*12.36%</f>
        <v>11483.939268</v>
      </c>
      <c r="Z18" s="25">
        <f>V18-W18-X18+Y18</f>
        <v>104396.06926800001</v>
      </c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</row>
    <row r="19" spans="1:39" ht="15.75" thickBot="1">
      <c r="A19" s="66" t="s">
        <v>25</v>
      </c>
      <c r="B19" s="26"/>
      <c r="C19" s="27"/>
      <c r="D19" s="27"/>
      <c r="E19" s="28"/>
      <c r="F19" s="33"/>
      <c r="G19" s="26"/>
      <c r="H19" s="27"/>
      <c r="I19" s="27"/>
      <c r="J19" s="28"/>
      <c r="K19" s="33"/>
      <c r="L19" s="26"/>
      <c r="M19" s="27"/>
      <c r="N19" s="34"/>
      <c r="O19" s="28"/>
      <c r="P19" s="33"/>
      <c r="Q19" s="26"/>
      <c r="R19" s="27"/>
      <c r="S19" s="34"/>
      <c r="T19" s="28"/>
      <c r="U19" s="33"/>
      <c r="V19" s="26"/>
      <c r="W19" s="27"/>
      <c r="X19" s="27"/>
      <c r="Y19" s="28"/>
      <c r="Z19" s="33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</row>
    <row r="20" spans="1:39">
      <c r="A20" s="65" t="s">
        <v>26</v>
      </c>
      <c r="B20" s="22"/>
      <c r="C20" s="23"/>
      <c r="D20" s="23"/>
      <c r="E20" s="24"/>
      <c r="F20" s="30"/>
      <c r="G20" s="22"/>
      <c r="H20" s="23"/>
      <c r="I20" s="23"/>
      <c r="J20" s="24"/>
      <c r="K20" s="30"/>
      <c r="L20" s="22"/>
      <c r="M20" s="23"/>
      <c r="N20" s="32"/>
      <c r="O20" s="24"/>
      <c r="P20" s="30"/>
      <c r="Q20" s="22"/>
      <c r="R20" s="23"/>
      <c r="S20" s="32"/>
      <c r="T20" s="24"/>
      <c r="U20" s="30"/>
      <c r="V20" s="22"/>
      <c r="W20" s="23"/>
      <c r="X20" s="23"/>
      <c r="Y20" s="24"/>
      <c r="Z20" s="30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</row>
    <row r="21" spans="1:39" ht="15" customHeight="1">
      <c r="A21" s="67" t="s">
        <v>27</v>
      </c>
      <c r="B21" s="195">
        <v>99450</v>
      </c>
      <c r="C21" s="23">
        <v>1000</v>
      </c>
      <c r="D21" s="196">
        <v>2163.6999999999998</v>
      </c>
      <c r="E21" s="24">
        <f>(B21-C21-D21)*12.36%</f>
        <v>11900.98668</v>
      </c>
      <c r="F21" s="25">
        <f>B21-C21-D21+E21</f>
        <v>108187.28668</v>
      </c>
      <c r="G21" s="195">
        <v>96180</v>
      </c>
      <c r="H21" s="23">
        <v>1000</v>
      </c>
      <c r="I21" s="196">
        <v>2091.83</v>
      </c>
      <c r="J21" s="24">
        <f>(G21-H21-I21)*12.36%</f>
        <v>11505.697811999999</v>
      </c>
      <c r="K21" s="25">
        <f>G21-H21-I21+J21</f>
        <v>104593.867812</v>
      </c>
      <c r="L21" s="195">
        <v>99500</v>
      </c>
      <c r="M21" s="23">
        <v>1000</v>
      </c>
      <c r="N21" s="196">
        <v>2164.8000000000002</v>
      </c>
      <c r="O21" s="24">
        <f>(L21-M21-N21)*12.36%</f>
        <v>11907.030719999999</v>
      </c>
      <c r="P21" s="25">
        <f>L21-M21-N21+O21</f>
        <v>108242.23071999999</v>
      </c>
      <c r="Q21" s="195">
        <v>93890</v>
      </c>
      <c r="R21" s="23">
        <v>1000</v>
      </c>
      <c r="S21" s="196">
        <v>2041.5</v>
      </c>
      <c r="T21" s="24">
        <f>(Q21-R21-S21)*12.36%</f>
        <v>11228.874599999999</v>
      </c>
      <c r="U21" s="25">
        <f>Q21-R21-S21+T21</f>
        <v>102077.3746</v>
      </c>
      <c r="V21" s="195">
        <v>97100</v>
      </c>
      <c r="W21" s="23">
        <v>1000</v>
      </c>
      <c r="X21" s="196">
        <v>2112.0500000000002</v>
      </c>
      <c r="Y21" s="24">
        <f>(V21-W21-X21)*12.36%</f>
        <v>11616.910619999999</v>
      </c>
      <c r="Z21" s="25">
        <f>V21-W21-X21+Y21</f>
        <v>105604.86061999999</v>
      </c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</row>
    <row r="22" spans="1:39" ht="15" customHeight="1">
      <c r="A22" s="66" t="s">
        <v>28</v>
      </c>
      <c r="B22" s="17"/>
      <c r="C22" s="18"/>
      <c r="D22" s="36"/>
      <c r="E22" s="19"/>
      <c r="F22" s="37"/>
      <c r="G22" s="17"/>
      <c r="H22" s="18"/>
      <c r="I22" s="18"/>
      <c r="J22" s="19"/>
      <c r="K22" s="37"/>
      <c r="L22" s="17"/>
      <c r="M22" s="18"/>
      <c r="N22" s="19"/>
      <c r="O22" s="19"/>
      <c r="P22" s="37"/>
      <c r="Q22" s="17"/>
      <c r="R22" s="18"/>
      <c r="S22" s="19"/>
      <c r="T22" s="19"/>
      <c r="U22" s="37"/>
      <c r="V22" s="17"/>
      <c r="W22" s="18"/>
      <c r="X22" s="18"/>
      <c r="Y22" s="19"/>
      <c r="Z22" s="37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</row>
    <row r="23" spans="1:39" ht="15" customHeight="1">
      <c r="A23" s="67" t="s">
        <v>29</v>
      </c>
      <c r="B23" s="195">
        <v>103230</v>
      </c>
      <c r="C23" s="23">
        <v>1000</v>
      </c>
      <c r="D23" s="196">
        <v>2191.83</v>
      </c>
      <c r="E23" s="24">
        <f>(B23-C23-D23)*12.36%</f>
        <v>12364.717811999999</v>
      </c>
      <c r="F23" s="25">
        <f>B23-C23-D23+E23</f>
        <v>112402.887812</v>
      </c>
      <c r="G23" s="195">
        <v>99960</v>
      </c>
      <c r="H23" s="23">
        <v>1000</v>
      </c>
      <c r="I23" s="196">
        <v>2119.96</v>
      </c>
      <c r="J23" s="24">
        <f>(G23-H23-I23)*12.36%</f>
        <v>11969.428943999998</v>
      </c>
      <c r="K23" s="25">
        <f>G23-H23-I23+J23</f>
        <v>108809.46894399999</v>
      </c>
      <c r="L23" s="195">
        <v>103280</v>
      </c>
      <c r="M23" s="23">
        <v>1000</v>
      </c>
      <c r="N23" s="196">
        <v>2192.9299999999998</v>
      </c>
      <c r="O23" s="24">
        <f>(L23-M23-N23)*12.36%</f>
        <v>12370.761852</v>
      </c>
      <c r="P23" s="25">
        <f>L23-M23-N23+O23</f>
        <v>112457.831852</v>
      </c>
      <c r="Q23" s="195">
        <v>97670</v>
      </c>
      <c r="R23" s="23">
        <v>1000</v>
      </c>
      <c r="S23" s="196">
        <v>2069.63</v>
      </c>
      <c r="T23" s="24">
        <f>(Q23-R23-S23)*12.36%</f>
        <v>11692.605731999998</v>
      </c>
      <c r="U23" s="25">
        <f>Q23-R23-S23+T23</f>
        <v>106292.97573199999</v>
      </c>
      <c r="V23" s="195">
        <v>100880</v>
      </c>
      <c r="W23" s="23">
        <v>1000</v>
      </c>
      <c r="X23" s="196">
        <v>2140.1799999999998</v>
      </c>
      <c r="Y23" s="24">
        <f>(V23-W23-X23)*12.36%</f>
        <v>12080.641752</v>
      </c>
      <c r="Z23" s="25">
        <f>V23-W23-X23+Y23</f>
        <v>109820.461752</v>
      </c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</row>
    <row r="24" spans="1:39" ht="16.5" customHeight="1" thickBot="1">
      <c r="A24" s="68" t="s">
        <v>30</v>
      </c>
      <c r="B24" s="26"/>
      <c r="C24" s="27"/>
      <c r="D24" s="27"/>
      <c r="E24" s="28"/>
      <c r="F24" s="33"/>
      <c r="G24" s="26"/>
      <c r="H24" s="27"/>
      <c r="I24" s="27"/>
      <c r="J24" s="28"/>
      <c r="K24" s="33"/>
      <c r="L24" s="26"/>
      <c r="M24" s="27"/>
      <c r="N24" s="28"/>
      <c r="O24" s="28"/>
      <c r="P24" s="33"/>
      <c r="Q24" s="26"/>
      <c r="R24" s="27"/>
      <c r="S24" s="28"/>
      <c r="T24" s="28"/>
      <c r="U24" s="33"/>
      <c r="V24" s="26"/>
      <c r="W24" s="27"/>
      <c r="X24" s="27"/>
      <c r="Y24" s="28"/>
      <c r="Z24" s="33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</row>
    <row r="25" spans="1:39" ht="15.75" customHeight="1">
      <c r="A25" s="150" t="s">
        <v>31</v>
      </c>
      <c r="B25" s="22"/>
      <c r="C25" s="23"/>
      <c r="D25" s="23"/>
      <c r="E25" s="24"/>
      <c r="F25" s="30"/>
      <c r="G25" s="22"/>
      <c r="H25" s="23"/>
      <c r="I25" s="23"/>
      <c r="J25" s="24"/>
      <c r="K25" s="30"/>
      <c r="L25" s="22"/>
      <c r="M25" s="23"/>
      <c r="N25" s="24"/>
      <c r="O25" s="24"/>
      <c r="P25" s="30"/>
      <c r="Q25" s="22"/>
      <c r="R25" s="23"/>
      <c r="S25" s="24"/>
      <c r="T25" s="24"/>
      <c r="U25" s="30"/>
      <c r="V25" s="22"/>
      <c r="W25" s="23"/>
      <c r="X25" s="23"/>
      <c r="Y25" s="24"/>
      <c r="Z25" s="30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</row>
    <row r="26" spans="1:39" ht="17.25" customHeight="1">
      <c r="A26" s="67" t="s">
        <v>32</v>
      </c>
      <c r="B26" s="195">
        <v>99220</v>
      </c>
      <c r="C26" s="23">
        <v>1000</v>
      </c>
      <c r="D26" s="196">
        <v>2158.64</v>
      </c>
      <c r="E26" s="24">
        <f>(B26-C26-D26)*12.36%</f>
        <v>11873.184095999999</v>
      </c>
      <c r="F26" s="25">
        <f>B26-C26-D26+E26</f>
        <v>107934.544096</v>
      </c>
      <c r="G26" s="195">
        <v>95490</v>
      </c>
      <c r="H26" s="23">
        <v>1000</v>
      </c>
      <c r="I26" s="196">
        <v>2076.66</v>
      </c>
      <c r="J26" s="24">
        <f>(G26-H26-I26)*12.36%</f>
        <v>11422.288823999999</v>
      </c>
      <c r="K26" s="25">
        <f>G26-H26-I26+J26</f>
        <v>103835.628824</v>
      </c>
      <c r="L26" s="195">
        <v>99230</v>
      </c>
      <c r="M26" s="23">
        <v>1000</v>
      </c>
      <c r="N26" s="196">
        <v>2158.86</v>
      </c>
      <c r="O26" s="24">
        <f>(L26-M26-N26)*12.36%</f>
        <v>11874.392903999998</v>
      </c>
      <c r="P26" s="25">
        <f>L26-M26-N26+O26</f>
        <v>107945.53290399999</v>
      </c>
      <c r="Q26" s="195">
        <v>93910</v>
      </c>
      <c r="R26" s="23">
        <v>1000</v>
      </c>
      <c r="S26" s="196">
        <v>2041.94</v>
      </c>
      <c r="T26" s="24">
        <f>(Q26-R26-S26)*12.36%</f>
        <v>11231.292215999998</v>
      </c>
      <c r="U26" s="25">
        <f>Q26-R26-S26+T26</f>
        <v>102099.352216</v>
      </c>
      <c r="V26" s="195">
        <v>96520</v>
      </c>
      <c r="W26" s="23">
        <v>1000</v>
      </c>
      <c r="X26" s="196">
        <v>2099.3000000000002</v>
      </c>
      <c r="Y26" s="24">
        <f>(V26-W26-X26)*12.36%</f>
        <v>11546.798519999998</v>
      </c>
      <c r="Z26" s="25">
        <f>V26-W26-X26+Y26</f>
        <v>104967.49851999999</v>
      </c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</row>
    <row r="27" spans="1:39" ht="15.75" thickBot="1">
      <c r="A27" s="68" t="s">
        <v>33</v>
      </c>
      <c r="B27" s="38"/>
      <c r="C27" s="27"/>
      <c r="D27" s="27"/>
      <c r="E27" s="28"/>
      <c r="F27" s="33"/>
      <c r="G27" s="38"/>
      <c r="H27" s="27"/>
      <c r="I27" s="27"/>
      <c r="J27" s="28"/>
      <c r="K27" s="33"/>
      <c r="L27" s="38"/>
      <c r="M27" s="27"/>
      <c r="N27" s="28"/>
      <c r="O27" s="28"/>
      <c r="P27" s="33"/>
      <c r="Q27" s="38"/>
      <c r="R27" s="27"/>
      <c r="S27" s="28"/>
      <c r="T27" s="28"/>
      <c r="U27" s="33"/>
      <c r="V27" s="38"/>
      <c r="W27" s="27"/>
      <c r="X27" s="27"/>
      <c r="Y27" s="28"/>
      <c r="Z27" s="33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</row>
    <row r="28" spans="1:39" ht="16.5" customHeight="1">
      <c r="A28" s="65" t="s">
        <v>34</v>
      </c>
      <c r="B28" s="22"/>
      <c r="C28" s="23"/>
      <c r="D28" s="23"/>
      <c r="E28" s="24"/>
      <c r="F28" s="30"/>
      <c r="G28" s="22"/>
      <c r="H28" s="23"/>
      <c r="I28" s="23"/>
      <c r="J28" s="24"/>
      <c r="K28" s="30"/>
      <c r="L28" s="22"/>
      <c r="M28" s="23"/>
      <c r="N28" s="24"/>
      <c r="O28" s="24"/>
      <c r="P28" s="30"/>
      <c r="Q28" s="22"/>
      <c r="R28" s="23"/>
      <c r="S28" s="24"/>
      <c r="T28" s="24"/>
      <c r="U28" s="30"/>
      <c r="V28" s="22"/>
      <c r="W28" s="23"/>
      <c r="X28" s="23"/>
      <c r="Y28" s="24"/>
      <c r="Z28" s="30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</row>
    <row r="29" spans="1:39" ht="17.25" customHeight="1">
      <c r="A29" s="67" t="s">
        <v>35</v>
      </c>
      <c r="B29" s="195">
        <v>98450</v>
      </c>
      <c r="C29" s="23">
        <v>1000</v>
      </c>
      <c r="D29" s="196">
        <v>2141.7199999999998</v>
      </c>
      <c r="E29" s="24">
        <f>(B29-C29-D29)*12.36%</f>
        <v>11780.103407999999</v>
      </c>
      <c r="F29" s="25">
        <f>B29-C29-D29+E29</f>
        <v>107088.38340799999</v>
      </c>
      <c r="G29" s="195">
        <v>95430</v>
      </c>
      <c r="H29" s="23">
        <v>1000</v>
      </c>
      <c r="I29" s="196">
        <v>2075.35</v>
      </c>
      <c r="J29" s="24">
        <f>(G29-H29-I29)*12.36%</f>
        <v>11415.034739999997</v>
      </c>
      <c r="K29" s="25">
        <f>G29-H29-I29+J29</f>
        <v>103769.68474</v>
      </c>
      <c r="L29" s="195">
        <v>98520</v>
      </c>
      <c r="M29" s="23">
        <v>1000</v>
      </c>
      <c r="N29" s="196">
        <v>2143.2600000000002</v>
      </c>
      <c r="O29" s="24">
        <f>(L29-M29-N29)*12.36%</f>
        <v>11788.565064</v>
      </c>
      <c r="P29" s="25">
        <f>L29-M29-N29+O29</f>
        <v>107165.305064</v>
      </c>
      <c r="Q29" s="195">
        <v>93420</v>
      </c>
      <c r="R29" s="23">
        <v>1000</v>
      </c>
      <c r="S29" s="196">
        <v>2031.17</v>
      </c>
      <c r="T29" s="24">
        <f>(Q29-R29-S29)*12.36%</f>
        <v>11172.059388</v>
      </c>
      <c r="U29" s="25">
        <f>Q29-R29-S29+T29</f>
        <v>101560.889388</v>
      </c>
      <c r="V29" s="195">
        <v>95850</v>
      </c>
      <c r="W29" s="23">
        <v>1000</v>
      </c>
      <c r="X29" s="196">
        <v>2084.58</v>
      </c>
      <c r="Y29" s="24">
        <f>(V29-W29-X29)*12.36%</f>
        <v>11465.805911999998</v>
      </c>
      <c r="Z29" s="25">
        <f>V29-W29-X29+Y29</f>
        <v>104231.22591199999</v>
      </c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</row>
    <row r="30" spans="1:39" ht="15.75" customHeight="1" thickBot="1">
      <c r="A30" s="68" t="s">
        <v>36</v>
      </c>
      <c r="B30" s="26"/>
      <c r="C30" s="27"/>
      <c r="D30" s="27"/>
      <c r="E30" s="28"/>
      <c r="F30" s="33"/>
      <c r="G30" s="26"/>
      <c r="H30" s="27"/>
      <c r="I30" s="27"/>
      <c r="J30" s="28"/>
      <c r="K30" s="33"/>
      <c r="L30" s="26"/>
      <c r="M30" s="27"/>
      <c r="N30" s="28"/>
      <c r="O30" s="28"/>
      <c r="P30" s="33"/>
      <c r="Q30" s="26"/>
      <c r="R30" s="27"/>
      <c r="S30" s="28"/>
      <c r="T30" s="28"/>
      <c r="U30" s="33"/>
      <c r="V30" s="26"/>
      <c r="W30" s="27"/>
      <c r="X30" s="27"/>
      <c r="Y30" s="28"/>
      <c r="Z30" s="33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</row>
    <row r="31" spans="1:39" ht="16.5" customHeight="1">
      <c r="A31" s="150" t="s">
        <v>37</v>
      </c>
      <c r="B31" s="14"/>
      <c r="C31" s="15"/>
      <c r="D31" s="15"/>
      <c r="E31" s="31"/>
      <c r="F31" s="16"/>
      <c r="G31" s="22"/>
      <c r="H31" s="23"/>
      <c r="I31" s="23"/>
      <c r="J31" s="24"/>
      <c r="K31" s="30"/>
      <c r="L31" s="22"/>
      <c r="M31" s="23"/>
      <c r="N31" s="24"/>
      <c r="O31" s="24"/>
      <c r="P31" s="30"/>
      <c r="Q31" s="22"/>
      <c r="R31" s="23"/>
      <c r="S31" s="24"/>
      <c r="T31" s="24"/>
      <c r="U31" s="30"/>
      <c r="V31" s="22"/>
      <c r="W31" s="23"/>
      <c r="X31" s="23"/>
      <c r="Y31" s="24"/>
      <c r="Z31" s="30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</row>
    <row r="32" spans="1:39" s="213" customFormat="1" ht="15" customHeight="1">
      <c r="A32" s="67" t="s">
        <v>38</v>
      </c>
      <c r="B32" s="216">
        <v>98920</v>
      </c>
      <c r="C32" s="23">
        <v>1000</v>
      </c>
      <c r="D32" s="196">
        <v>2152.0500000000002</v>
      </c>
      <c r="E32" s="24">
        <f>(B32-C32-D32)*12.36%</f>
        <v>11836.918619999999</v>
      </c>
      <c r="F32" s="25">
        <f>B32-C32-D32+E32</f>
        <v>107604.86861999999</v>
      </c>
      <c r="G32" s="215">
        <v>95650</v>
      </c>
      <c r="H32" s="23">
        <v>1000</v>
      </c>
      <c r="I32" s="196">
        <v>2080.1799999999998</v>
      </c>
      <c r="J32" s="24">
        <f>(G32-H32-I32)*12.36%</f>
        <v>11441.629751999999</v>
      </c>
      <c r="K32" s="25">
        <f>G32-H32-I32+J32</f>
        <v>104011.449752</v>
      </c>
      <c r="L32" s="215">
        <v>98980</v>
      </c>
      <c r="M32" s="23">
        <v>1000</v>
      </c>
      <c r="N32" s="196">
        <v>2153.37</v>
      </c>
      <c r="O32" s="24">
        <f>(L32-M32-N32)*12.36%</f>
        <v>11844.171467999999</v>
      </c>
      <c r="P32" s="25">
        <f>L32-M32-N32+O32</f>
        <v>107670.80146800001</v>
      </c>
      <c r="Q32" s="215">
        <v>93370</v>
      </c>
      <c r="R32" s="23">
        <v>1000</v>
      </c>
      <c r="S32" s="196">
        <v>2030.07</v>
      </c>
      <c r="T32" s="24">
        <f>(Q32-R32-S32)*12.36%</f>
        <v>11166.015347999997</v>
      </c>
      <c r="U32" s="25">
        <f>Q32-R32-S32+T32</f>
        <v>101505.94534799999</v>
      </c>
      <c r="V32" s="215">
        <v>96100</v>
      </c>
      <c r="W32" s="23">
        <v>1000</v>
      </c>
      <c r="X32" s="196">
        <v>2090.0700000000002</v>
      </c>
      <c r="Y32" s="24">
        <f>(V32-W32-X32)*12.36%</f>
        <v>11496.027347999998</v>
      </c>
      <c r="Z32" s="25">
        <f>V32-W32-X32+Y32</f>
        <v>104505.957348</v>
      </c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</row>
    <row r="33" spans="1:39" s="213" customFormat="1" ht="16.5" customHeight="1" thickBot="1">
      <c r="A33" s="68" t="s">
        <v>39</v>
      </c>
      <c r="B33" s="26"/>
      <c r="C33" s="27"/>
      <c r="D33" s="27"/>
      <c r="E33" s="28"/>
      <c r="F33" s="33"/>
      <c r="G33" s="26"/>
      <c r="H33" s="27"/>
      <c r="I33" s="27"/>
      <c r="J33" s="28"/>
      <c r="K33" s="33"/>
      <c r="L33" s="26"/>
      <c r="M33" s="27"/>
      <c r="N33" s="28"/>
      <c r="O33" s="28"/>
      <c r="P33" s="33"/>
      <c r="Q33" s="26"/>
      <c r="R33" s="27"/>
      <c r="S33" s="28"/>
      <c r="T33" s="28"/>
      <c r="U33" s="33"/>
      <c r="V33" s="26"/>
      <c r="W33" s="27"/>
      <c r="X33" s="27"/>
      <c r="Y33" s="28"/>
      <c r="Z33" s="33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</row>
    <row r="34" spans="1:39" s="213" customFormat="1" ht="16.5" customHeight="1">
      <c r="A34" s="150" t="s">
        <v>40</v>
      </c>
      <c r="B34" s="22"/>
      <c r="C34" s="23"/>
      <c r="D34" s="23"/>
      <c r="E34" s="24"/>
      <c r="F34" s="30"/>
      <c r="G34" s="22"/>
      <c r="H34" s="23"/>
      <c r="I34" s="23"/>
      <c r="J34" s="24"/>
      <c r="K34" s="30"/>
      <c r="L34" s="22"/>
      <c r="M34" s="23"/>
      <c r="N34" s="24"/>
      <c r="O34" s="24"/>
      <c r="P34" s="30"/>
      <c r="Q34" s="22"/>
      <c r="R34" s="23"/>
      <c r="S34" s="24"/>
      <c r="T34" s="24"/>
      <c r="U34" s="30"/>
      <c r="V34" s="14"/>
      <c r="W34" s="15"/>
      <c r="X34" s="15"/>
      <c r="Y34" s="31"/>
      <c r="Z34" s="16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</row>
    <row r="35" spans="1:39" s="213" customFormat="1" ht="15" customHeight="1">
      <c r="A35" s="67" t="s">
        <v>41</v>
      </c>
      <c r="B35" s="195">
        <v>100460</v>
      </c>
      <c r="C35" s="23">
        <v>1000</v>
      </c>
      <c r="D35" s="196">
        <v>2185.89</v>
      </c>
      <c r="E35" s="24">
        <f>(B35-C35-D35)*12.36%</f>
        <v>12023.079995999999</v>
      </c>
      <c r="F35" s="25">
        <f>B35-C35-D35+E35</f>
        <v>109297.189996</v>
      </c>
      <c r="G35" s="195">
        <v>97190</v>
      </c>
      <c r="H35" s="23">
        <v>1000</v>
      </c>
      <c r="I35" s="196">
        <v>2114.0300000000002</v>
      </c>
      <c r="J35" s="24">
        <f>(G35-H35-I35)*12.36%</f>
        <v>11627.789891999999</v>
      </c>
      <c r="K35" s="25">
        <f>G35-H35-I35+J35</f>
        <v>105703.759892</v>
      </c>
      <c r="L35" s="195">
        <v>100510</v>
      </c>
      <c r="M35" s="23">
        <v>1000</v>
      </c>
      <c r="N35" s="196">
        <v>2186.9899999999998</v>
      </c>
      <c r="O35" s="24">
        <f>(L35-M35-N35)*12.36%</f>
        <v>12029.124035999997</v>
      </c>
      <c r="P35" s="25">
        <f>L35-M35-N35+O35</f>
        <v>109352.13403599999</v>
      </c>
      <c r="Q35" s="195">
        <v>94910</v>
      </c>
      <c r="R35" s="23">
        <v>1000</v>
      </c>
      <c r="S35" s="196">
        <v>2063.92</v>
      </c>
      <c r="T35" s="24">
        <f>(Q35-R35-S35)*12.36%</f>
        <v>11352.175487999999</v>
      </c>
      <c r="U35" s="25">
        <f>Q35-R35-S35+T35</f>
        <v>103198.255488</v>
      </c>
      <c r="V35" s="195">
        <v>97600</v>
      </c>
      <c r="W35" s="23">
        <v>1000</v>
      </c>
      <c r="X35" s="196">
        <v>2123.04</v>
      </c>
      <c r="Y35" s="24">
        <f>(V35-W35-X35)*12.36%</f>
        <v>11677.352256</v>
      </c>
      <c r="Z35" s="25">
        <f>V35-W35-X35+Y35</f>
        <v>106154.312256</v>
      </c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</row>
    <row r="36" spans="1:39" s="213" customFormat="1" ht="14.25" customHeight="1" thickBot="1">
      <c r="A36" s="68" t="s">
        <v>42</v>
      </c>
      <c r="B36" s="26"/>
      <c r="C36" s="27"/>
      <c r="D36" s="27"/>
      <c r="E36" s="28"/>
      <c r="F36" s="33"/>
      <c r="G36" s="26"/>
      <c r="H36" s="27"/>
      <c r="I36" s="27"/>
      <c r="J36" s="28"/>
      <c r="K36" s="33"/>
      <c r="L36" s="26"/>
      <c r="M36" s="27"/>
      <c r="N36" s="28"/>
      <c r="O36" s="28"/>
      <c r="P36" s="33"/>
      <c r="Q36" s="26"/>
      <c r="R36" s="27"/>
      <c r="S36" s="28"/>
      <c r="T36" s="28"/>
      <c r="U36" s="33"/>
      <c r="V36" s="26"/>
      <c r="W36" s="27"/>
      <c r="X36" s="27"/>
      <c r="Y36" s="28"/>
      <c r="Z36" s="33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</row>
    <row r="37" spans="1:39" s="213" customFormat="1" ht="15" customHeight="1">
      <c r="A37" s="65" t="s">
        <v>43</v>
      </c>
      <c r="B37" s="14"/>
      <c r="C37" s="15"/>
      <c r="D37" s="15"/>
      <c r="E37" s="31"/>
      <c r="F37" s="16"/>
      <c r="G37" s="14"/>
      <c r="H37" s="15"/>
      <c r="I37" s="15"/>
      <c r="J37" s="31"/>
      <c r="K37" s="16"/>
      <c r="L37" s="14"/>
      <c r="M37" s="15"/>
      <c r="N37" s="31"/>
      <c r="O37" s="31"/>
      <c r="P37" s="16"/>
      <c r="Q37" s="14"/>
      <c r="R37" s="15"/>
      <c r="S37" s="31"/>
      <c r="T37" s="31"/>
      <c r="U37" s="16"/>
      <c r="V37" s="22"/>
      <c r="W37" s="23"/>
      <c r="X37" s="23"/>
      <c r="Y37" s="24"/>
      <c r="Z37" s="30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</row>
    <row r="38" spans="1:39" s="213" customFormat="1" ht="15.75" thickBot="1">
      <c r="A38" s="68" t="s">
        <v>44</v>
      </c>
      <c r="B38" s="197">
        <v>104930</v>
      </c>
      <c r="C38" s="27">
        <v>1000</v>
      </c>
      <c r="D38" s="198">
        <v>2229.19</v>
      </c>
      <c r="E38" s="28">
        <f>(B38-C38-D38)*12.36%</f>
        <v>12570.220115999999</v>
      </c>
      <c r="F38" s="29">
        <f>B38-C38-D38+E38</f>
        <v>114271.03011599999</v>
      </c>
      <c r="G38" s="197">
        <v>101700</v>
      </c>
      <c r="H38" s="27">
        <v>1000</v>
      </c>
      <c r="I38" s="198">
        <v>2158.1999999999998</v>
      </c>
      <c r="J38" s="28">
        <f>(G38-H38-I38)*12.36%</f>
        <v>12179.766479999998</v>
      </c>
      <c r="K38" s="29">
        <f>G38-H38-I38+J38</f>
        <v>110721.56648000001</v>
      </c>
      <c r="L38" s="197">
        <v>104940</v>
      </c>
      <c r="M38" s="27">
        <v>1000</v>
      </c>
      <c r="N38" s="198">
        <v>2229.41</v>
      </c>
      <c r="O38" s="28">
        <f>(L38-M38-N38)*12.36%</f>
        <v>12571.428923999998</v>
      </c>
      <c r="P38" s="29">
        <f>L38-M38-N38+O38</f>
        <v>114282.01892399999</v>
      </c>
      <c r="Q38" s="197">
        <v>99620</v>
      </c>
      <c r="R38" s="27">
        <v>1000</v>
      </c>
      <c r="S38" s="198">
        <v>2112.4899999999998</v>
      </c>
      <c r="T38" s="28">
        <f>(Q38-R38-S38)*12.36%</f>
        <v>11928.328235999998</v>
      </c>
      <c r="U38" s="29">
        <f>Q38-R38-S38+T38</f>
        <v>108435.838236</v>
      </c>
      <c r="V38" s="197">
        <v>102730</v>
      </c>
      <c r="W38" s="27">
        <v>1000</v>
      </c>
      <c r="X38" s="198">
        <v>2180.84</v>
      </c>
      <c r="Y38" s="28">
        <f>(V38-W38-X38)*12.36%</f>
        <v>12304.276175999999</v>
      </c>
      <c r="Z38" s="29">
        <f>V38-W38-X38+Y38</f>
        <v>111853.436176</v>
      </c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</row>
    <row r="39" spans="1:39" s="213" customFormat="1">
      <c r="A39" s="150" t="s">
        <v>45</v>
      </c>
      <c r="B39" s="22"/>
      <c r="C39" s="23"/>
      <c r="D39" s="24"/>
      <c r="E39" s="24"/>
      <c r="F39" s="25"/>
      <c r="G39" s="22"/>
      <c r="H39" s="23"/>
      <c r="I39" s="24"/>
      <c r="J39" s="24"/>
      <c r="K39" s="25"/>
      <c r="L39" s="22"/>
      <c r="M39" s="23"/>
      <c r="N39" s="24"/>
      <c r="O39" s="24"/>
      <c r="P39" s="25"/>
      <c r="Q39" s="22"/>
      <c r="R39" s="23"/>
      <c r="S39" s="24"/>
      <c r="T39" s="24"/>
      <c r="U39" s="25"/>
      <c r="V39" s="22"/>
      <c r="W39" s="23"/>
      <c r="X39" s="23"/>
      <c r="Y39" s="24"/>
      <c r="Z39" s="30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</row>
    <row r="40" spans="1:39" s="213" customFormat="1" ht="15" customHeight="1" thickBot="1">
      <c r="A40" s="68" t="s">
        <v>46</v>
      </c>
      <c r="B40" s="197">
        <v>106930</v>
      </c>
      <c r="C40" s="27">
        <v>1000</v>
      </c>
      <c r="D40" s="198">
        <v>2273.14</v>
      </c>
      <c r="E40" s="28">
        <f>(B40-C40-D40)*12.36%</f>
        <v>12811.987895999999</v>
      </c>
      <c r="F40" s="29">
        <f>B40-C40-D40+E40</f>
        <v>116468.84789599999</v>
      </c>
      <c r="G40" s="197">
        <v>103700</v>
      </c>
      <c r="H40" s="27">
        <v>1000</v>
      </c>
      <c r="I40" s="198">
        <v>2202.16</v>
      </c>
      <c r="J40" s="28">
        <f>(G40-H40-I40)*12.36%</f>
        <v>12421.533023999998</v>
      </c>
      <c r="K40" s="29">
        <f>G40-H40-I40+J40</f>
        <v>112919.373024</v>
      </c>
      <c r="L40" s="197">
        <v>106940</v>
      </c>
      <c r="M40" s="27">
        <v>1000</v>
      </c>
      <c r="N40" s="198">
        <v>2273.36</v>
      </c>
      <c r="O40" s="28">
        <f>(L40-M40-N40)*12.36%</f>
        <v>12813.196703999998</v>
      </c>
      <c r="P40" s="29">
        <f>L40-M40-N40+O40</f>
        <v>116479.836704</v>
      </c>
      <c r="Q40" s="197">
        <v>101620</v>
      </c>
      <c r="R40" s="27">
        <v>1000</v>
      </c>
      <c r="S40" s="198">
        <v>2156.44</v>
      </c>
      <c r="T40" s="28">
        <f>(Q40-R40-S40)*12.36%</f>
        <v>12170.096015999998</v>
      </c>
      <c r="U40" s="29">
        <f>Q40-R40-S40+T40</f>
        <v>110633.65601599999</v>
      </c>
      <c r="V40" s="197">
        <v>104730</v>
      </c>
      <c r="W40" s="27">
        <v>1000</v>
      </c>
      <c r="X40" s="198">
        <v>2224.79</v>
      </c>
      <c r="Y40" s="28">
        <f>(V40-W40-X40)*12.36%</f>
        <v>12546.043956</v>
      </c>
      <c r="Z40" s="29">
        <f>V40-W40-X40+Y40</f>
        <v>114051.253956</v>
      </c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</row>
    <row r="41" spans="1:39">
      <c r="A41" s="150" t="s">
        <v>47</v>
      </c>
      <c r="B41" s="22"/>
      <c r="C41" s="23"/>
      <c r="D41" s="23"/>
      <c r="E41" s="24"/>
      <c r="F41" s="30"/>
      <c r="G41" s="22"/>
      <c r="H41" s="23"/>
      <c r="I41" s="23"/>
      <c r="J41" s="24"/>
      <c r="K41" s="30"/>
      <c r="L41" s="22"/>
      <c r="M41" s="23"/>
      <c r="N41" s="24"/>
      <c r="O41" s="24"/>
      <c r="P41" s="30"/>
      <c r="Q41" s="22"/>
      <c r="R41" s="23"/>
      <c r="S41" s="24"/>
      <c r="T41" s="24"/>
      <c r="U41" s="30"/>
      <c r="V41" s="22"/>
      <c r="W41" s="23"/>
      <c r="X41" s="23"/>
      <c r="Y41" s="24"/>
      <c r="Z41" s="30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</row>
    <row r="42" spans="1:39" s="213" customFormat="1" ht="15" customHeight="1">
      <c r="A42" s="67" t="s">
        <v>48</v>
      </c>
      <c r="B42" s="195">
        <v>102550</v>
      </c>
      <c r="C42" s="23">
        <v>1000</v>
      </c>
      <c r="D42" s="196">
        <v>2143.92</v>
      </c>
      <c r="E42" s="24">
        <f>(B42-C42-D42)*12.36%</f>
        <v>12286.591487999998</v>
      </c>
      <c r="F42" s="25">
        <f>B42-C42-D42+E42</f>
        <v>111692.67148799999</v>
      </c>
      <c r="G42" s="195">
        <v>99280</v>
      </c>
      <c r="H42" s="23">
        <v>1000</v>
      </c>
      <c r="I42" s="196">
        <v>2072.0500000000002</v>
      </c>
      <c r="J42" s="24">
        <f>(G42-H42-I42)*12.36%</f>
        <v>11891.302619999999</v>
      </c>
      <c r="K42" s="25">
        <f>G42-H42-I42+J42</f>
        <v>108099.25262</v>
      </c>
      <c r="L42" s="195">
        <v>102600</v>
      </c>
      <c r="M42" s="23">
        <v>1000</v>
      </c>
      <c r="N42" s="196">
        <v>2145.02</v>
      </c>
      <c r="O42" s="24">
        <f>(L42-M42-N42)*12.36%</f>
        <v>12292.635527999999</v>
      </c>
      <c r="P42" s="25">
        <f>L42-M42-N42+O42</f>
        <v>111747.61552799999</v>
      </c>
      <c r="Q42" s="195">
        <v>97000</v>
      </c>
      <c r="R42" s="23">
        <v>1000</v>
      </c>
      <c r="S42" s="196">
        <v>2021.94</v>
      </c>
      <c r="T42" s="24">
        <f>(Q42-R42-S42)*12.36%</f>
        <v>11615.688215999999</v>
      </c>
      <c r="U42" s="25">
        <f>Q42-R42-S42+T42</f>
        <v>105593.74821599999</v>
      </c>
      <c r="V42" s="195">
        <v>99600</v>
      </c>
      <c r="W42" s="23">
        <v>1000</v>
      </c>
      <c r="X42" s="196">
        <v>2079.08</v>
      </c>
      <c r="Y42" s="24">
        <f>(V42-W42-X42)*12.36%</f>
        <v>11929.985711999998</v>
      </c>
      <c r="Z42" s="25">
        <f>V42-W42-X42+Y42</f>
        <v>108450.90571199999</v>
      </c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</row>
    <row r="43" spans="1:39" s="213" customFormat="1" ht="15.75" thickBot="1">
      <c r="A43" s="176" t="s">
        <v>155</v>
      </c>
      <c r="B43" s="26">
        <v>102550</v>
      </c>
      <c r="C43" s="27">
        <v>1000</v>
      </c>
      <c r="D43" s="27">
        <v>2143.92</v>
      </c>
      <c r="E43" s="28">
        <f>(B43-C43-D43)*12.36%</f>
        <v>12286.591487999998</v>
      </c>
      <c r="F43" s="29">
        <f>B43-C43-D43+E43</f>
        <v>111692.67148799999</v>
      </c>
      <c r="G43" s="220">
        <v>99280</v>
      </c>
      <c r="H43" s="27">
        <v>1000</v>
      </c>
      <c r="I43" s="27">
        <v>2072.0500000000002</v>
      </c>
      <c r="J43" s="28">
        <f>(G43-H43-I43)*12.36%</f>
        <v>11891.302619999999</v>
      </c>
      <c r="K43" s="29">
        <f>G43-H43-I43+J43</f>
        <v>108099.25262</v>
      </c>
      <c r="L43" s="26">
        <v>102600</v>
      </c>
      <c r="M43" s="27">
        <v>1000</v>
      </c>
      <c r="N43" s="249">
        <v>2145.02</v>
      </c>
      <c r="O43" s="28">
        <f>(L43-M43-N43)*12.36%</f>
        <v>12292.635527999999</v>
      </c>
      <c r="P43" s="29">
        <f>L43-M43-N43+O43</f>
        <v>111747.61552799999</v>
      </c>
      <c r="Q43" s="220">
        <v>97000</v>
      </c>
      <c r="R43" s="27">
        <v>1000</v>
      </c>
      <c r="S43" s="28">
        <v>2021.94</v>
      </c>
      <c r="T43" s="28">
        <f>(Q43-R43-S43)*12.36%</f>
        <v>11615.688215999999</v>
      </c>
      <c r="U43" s="29">
        <f>Q43-R43-S43+T43</f>
        <v>105593.74821599999</v>
      </c>
      <c r="V43" s="220">
        <v>99600</v>
      </c>
      <c r="W43" s="27">
        <v>1000</v>
      </c>
      <c r="X43" s="253">
        <v>2079.08</v>
      </c>
      <c r="Y43" s="28">
        <f>(V43-W43-X43)*12.36%</f>
        <v>11929.985711999998</v>
      </c>
      <c r="Z43" s="29">
        <f>V43-W43-X43+Y43</f>
        <v>108450.90571199999</v>
      </c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</row>
    <row r="44" spans="1:39" s="213" customFormat="1">
      <c r="A44" s="65" t="s">
        <v>49</v>
      </c>
      <c r="B44" s="14"/>
      <c r="C44" s="15"/>
      <c r="D44" s="15"/>
      <c r="E44" s="24"/>
      <c r="F44" s="30"/>
      <c r="G44" s="22"/>
      <c r="H44" s="23"/>
      <c r="I44" s="23"/>
      <c r="J44" s="24"/>
      <c r="K44" s="30"/>
      <c r="L44" s="22"/>
      <c r="M44" s="23"/>
      <c r="N44" s="24"/>
      <c r="O44" s="24"/>
      <c r="P44" s="30"/>
      <c r="Q44" s="22"/>
      <c r="R44" s="23"/>
      <c r="S44" s="24"/>
      <c r="T44" s="24"/>
      <c r="U44" s="30"/>
      <c r="V44" s="22"/>
      <c r="W44" s="23"/>
      <c r="X44" s="23"/>
      <c r="Y44" s="24"/>
      <c r="Z44" s="30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</row>
    <row r="45" spans="1:39" s="213" customFormat="1">
      <c r="A45" s="67" t="s">
        <v>50</v>
      </c>
      <c r="B45" s="195">
        <v>98550</v>
      </c>
      <c r="C45" s="23">
        <v>1000</v>
      </c>
      <c r="D45" s="196">
        <v>2143.92</v>
      </c>
      <c r="E45" s="24">
        <f>(B45-C45-D45)*12.36%</f>
        <v>11792.191487999999</v>
      </c>
      <c r="F45" s="25">
        <f>B45-C45-D45+E45</f>
        <v>107198.271488</v>
      </c>
      <c r="G45" s="195">
        <v>95280</v>
      </c>
      <c r="H45" s="23">
        <v>1000</v>
      </c>
      <c r="I45" s="196">
        <v>2072.0500000000002</v>
      </c>
      <c r="J45" s="24">
        <f>(G45-H45-I45)*12.36%</f>
        <v>11396.902619999999</v>
      </c>
      <c r="K45" s="25">
        <f>G45-H45-I45+J45</f>
        <v>103604.85261999999</v>
      </c>
      <c r="L45" s="195">
        <v>98600</v>
      </c>
      <c r="M45" s="23">
        <v>1000</v>
      </c>
      <c r="N45" s="196">
        <v>2145.02</v>
      </c>
      <c r="O45" s="24">
        <f>(L45-M45-N45)*12.36%</f>
        <v>11798.235527999997</v>
      </c>
      <c r="P45" s="25">
        <f>L45-M45-N45+O45</f>
        <v>107253.215528</v>
      </c>
      <c r="Q45" s="195">
        <v>93000</v>
      </c>
      <c r="R45" s="23">
        <v>1000</v>
      </c>
      <c r="S45" s="196">
        <v>2021.94</v>
      </c>
      <c r="T45" s="24">
        <f>(Q45-R45-S45)*12.36%</f>
        <v>11121.288215999999</v>
      </c>
      <c r="U45" s="25">
        <f>Q45-R45-S45+T45</f>
        <v>101099.348216</v>
      </c>
      <c r="V45" s="195">
        <v>95600</v>
      </c>
      <c r="W45" s="23">
        <v>1000</v>
      </c>
      <c r="X45" s="196">
        <v>2079.08</v>
      </c>
      <c r="Y45" s="24">
        <f>(V45-W45-X45)*12.36%</f>
        <v>11435.585711999998</v>
      </c>
      <c r="Z45" s="25">
        <f>V45-W45-X45+Y45</f>
        <v>103956.505712</v>
      </c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</row>
    <row r="46" spans="1:39" s="213" customFormat="1" ht="15.75" thickBot="1">
      <c r="A46" s="68" t="s">
        <v>51</v>
      </c>
      <c r="B46" s="26"/>
      <c r="C46" s="27"/>
      <c r="D46" s="198"/>
      <c r="E46" s="28"/>
      <c r="F46" s="33"/>
      <c r="G46" s="26"/>
      <c r="H46" s="27"/>
      <c r="I46" s="27"/>
      <c r="J46" s="28"/>
      <c r="K46" s="33"/>
      <c r="L46" s="26"/>
      <c r="M46" s="27"/>
      <c r="N46" s="28"/>
      <c r="O46" s="28"/>
      <c r="P46" s="33"/>
      <c r="Q46" s="26"/>
      <c r="R46" s="27"/>
      <c r="S46" s="28"/>
      <c r="T46" s="28"/>
      <c r="U46" s="33"/>
      <c r="V46" s="26"/>
      <c r="W46" s="27"/>
      <c r="X46" s="27"/>
      <c r="Y46" s="28"/>
      <c r="Z46" s="33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</row>
    <row r="47" spans="1:39" s="213" customFormat="1">
      <c r="A47" s="175" t="s">
        <v>52</v>
      </c>
      <c r="B47" s="195">
        <v>98550</v>
      </c>
      <c r="C47" s="23">
        <v>1000</v>
      </c>
      <c r="D47" s="196">
        <v>2143.92</v>
      </c>
      <c r="E47" s="24">
        <f>(B47-C47-D47)*12.36%</f>
        <v>11792.191487999999</v>
      </c>
      <c r="F47" s="25">
        <f>B47-C47-D47+E47</f>
        <v>107198.271488</v>
      </c>
      <c r="G47" s="195">
        <v>95280</v>
      </c>
      <c r="H47" s="23">
        <v>1000</v>
      </c>
      <c r="I47" s="196">
        <v>2072.0500000000002</v>
      </c>
      <c r="J47" s="24">
        <f>(G47-H47-I47)*12.36%</f>
        <v>11396.902619999999</v>
      </c>
      <c r="K47" s="25">
        <f>G47-H47-I47+J47</f>
        <v>103604.85261999999</v>
      </c>
      <c r="L47" s="195">
        <v>98600</v>
      </c>
      <c r="M47" s="23">
        <v>1000</v>
      </c>
      <c r="N47" s="196">
        <v>2145.02</v>
      </c>
      <c r="O47" s="24">
        <f>(L47-M47-N47)*12.36%</f>
        <v>11798.235527999997</v>
      </c>
      <c r="P47" s="25">
        <f>L47-M47-N47+O47</f>
        <v>107253.215528</v>
      </c>
      <c r="Q47" s="195">
        <v>93000</v>
      </c>
      <c r="R47" s="23">
        <v>1000</v>
      </c>
      <c r="S47" s="196">
        <v>2021.94</v>
      </c>
      <c r="T47" s="24">
        <f>(Q47-R47-S47)*12.36%</f>
        <v>11121.288215999999</v>
      </c>
      <c r="U47" s="25">
        <f>Q47-R47-S47+T47</f>
        <v>101099.348216</v>
      </c>
      <c r="V47" s="195">
        <v>95600</v>
      </c>
      <c r="W47" s="23">
        <v>1000</v>
      </c>
      <c r="X47" s="196">
        <v>2079.08</v>
      </c>
      <c r="Y47" s="24">
        <f>(V47-W47-X47)*12.36%</f>
        <v>11435.585711999998</v>
      </c>
      <c r="Z47" s="25">
        <f>V47-W47-X47+Y47</f>
        <v>103956.505712</v>
      </c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</row>
    <row r="48" spans="1:39" s="213" customFormat="1" ht="15.75" thickBot="1">
      <c r="A48" s="176" t="s">
        <v>53</v>
      </c>
      <c r="B48" s="207">
        <v>101050</v>
      </c>
      <c r="C48" s="27">
        <v>1000</v>
      </c>
      <c r="D48" s="198">
        <v>2146.9899999999998</v>
      </c>
      <c r="E48" s="28">
        <f>(B48-C48-D48)*12.36%</f>
        <v>12100.812035999998</v>
      </c>
      <c r="F48" s="29">
        <f>B48-C48-D48+E48</f>
        <v>110003.822036</v>
      </c>
      <c r="G48" s="197">
        <v>97780</v>
      </c>
      <c r="H48" s="27">
        <v>1000</v>
      </c>
      <c r="I48" s="198">
        <v>2198.86</v>
      </c>
      <c r="J48" s="28">
        <f>(G48-H48-I48)*12.36%</f>
        <v>11690.228904</v>
      </c>
      <c r="K48" s="29">
        <f>G48-H48-I48+J48</f>
        <v>106271.368904</v>
      </c>
      <c r="L48" s="197">
        <v>101100</v>
      </c>
      <c r="M48" s="27">
        <v>1000</v>
      </c>
      <c r="N48" s="198">
        <v>2126.9899999999998</v>
      </c>
      <c r="O48" s="28">
        <f>(L48-M48-N48)*12.36%</f>
        <v>12109.464035999998</v>
      </c>
      <c r="P48" s="29">
        <f>L48-M48-N48+O48</f>
        <v>110082.474036</v>
      </c>
      <c r="Q48" s="197">
        <v>95500</v>
      </c>
      <c r="R48" s="27">
        <v>1000</v>
      </c>
      <c r="S48" s="198">
        <v>2076.88</v>
      </c>
      <c r="T48" s="28">
        <f>(Q48-R48-S48)*12.36%</f>
        <v>11423.497631999999</v>
      </c>
      <c r="U48" s="29">
        <f>Q48-R48-S48+T48</f>
        <v>103846.61763199999</v>
      </c>
      <c r="V48" s="197">
        <v>98600</v>
      </c>
      <c r="W48" s="27">
        <v>1000</v>
      </c>
      <c r="X48" s="198">
        <v>2145.02</v>
      </c>
      <c r="Y48" s="28">
        <f>(V48-W48-X48)*12.36%</f>
        <v>11798.235527999997</v>
      </c>
      <c r="Z48" s="29">
        <f>V48-W48-X48+Y48</f>
        <v>107253.215528</v>
      </c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</row>
    <row r="49" spans="1:59" ht="15.75" thickBot="1">
      <c r="A49" s="203" t="s">
        <v>54</v>
      </c>
      <c r="B49" s="40"/>
      <c r="C49" s="40"/>
      <c r="D49" s="40"/>
      <c r="E49" s="41"/>
      <c r="F49" s="43"/>
      <c r="G49" s="39"/>
      <c r="H49" s="40"/>
      <c r="I49" s="40"/>
      <c r="J49" s="41"/>
      <c r="K49" s="43"/>
      <c r="L49" s="39"/>
      <c r="M49" s="40"/>
      <c r="N49" s="42"/>
      <c r="O49" s="41"/>
      <c r="P49" s="43"/>
      <c r="Q49" s="39"/>
      <c r="R49" s="40"/>
      <c r="S49" s="42"/>
      <c r="T49" s="41"/>
      <c r="U49" s="43"/>
      <c r="V49" s="39"/>
      <c r="W49" s="40"/>
      <c r="X49" s="40"/>
      <c r="Y49" s="41"/>
      <c r="Z49" s="43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</row>
    <row r="50" spans="1:59">
      <c r="A50" s="179" t="s">
        <v>55</v>
      </c>
      <c r="B50" s="206">
        <v>101310</v>
      </c>
      <c r="C50" s="23">
        <v>1000</v>
      </c>
      <c r="D50" s="196">
        <v>2204.5700000000002</v>
      </c>
      <c r="E50" s="24">
        <f>(B50-C50-D50)*12.36%</f>
        <v>12125.831147999997</v>
      </c>
      <c r="F50" s="25">
        <f>B50-C50-D50+E50</f>
        <v>110231.26114799999</v>
      </c>
      <c r="G50" s="195">
        <v>98040</v>
      </c>
      <c r="H50" s="23">
        <v>1000</v>
      </c>
      <c r="I50" s="196">
        <v>2132.71</v>
      </c>
      <c r="J50" s="24">
        <f>(G50-H50-I50)*12.36%</f>
        <v>11730.541043999998</v>
      </c>
      <c r="K50" s="25">
        <f>G50-H50-I50+J50</f>
        <v>106637.83104399999</v>
      </c>
      <c r="L50" s="195">
        <v>101360</v>
      </c>
      <c r="M50" s="23">
        <v>1000</v>
      </c>
      <c r="N50" s="196">
        <v>2205.67</v>
      </c>
      <c r="O50" s="24">
        <f>(L50-M50-N50)*12.36%</f>
        <v>12131.875187999998</v>
      </c>
      <c r="P50" s="25">
        <f>L50-M50-N50+O50</f>
        <v>110286.20518799999</v>
      </c>
      <c r="Q50" s="195">
        <v>95760</v>
      </c>
      <c r="R50" s="23">
        <v>1000</v>
      </c>
      <c r="S50" s="196">
        <v>2082.6</v>
      </c>
      <c r="T50" s="24">
        <f>(Q50-R50-S50)*12.36%</f>
        <v>11454.926639999998</v>
      </c>
      <c r="U50" s="25">
        <f>Q50-R50-S50+T50</f>
        <v>104132.32663999998</v>
      </c>
      <c r="V50" s="195">
        <v>99000</v>
      </c>
      <c r="W50" s="23">
        <v>1000</v>
      </c>
      <c r="X50" s="196">
        <v>2153.81</v>
      </c>
      <c r="Y50" s="24">
        <f>(V50-W50-X50)*12.36%</f>
        <v>11846.589083999999</v>
      </c>
      <c r="Z50" s="25">
        <f>V50-W50-X50+Y50</f>
        <v>107692.77908400001</v>
      </c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</row>
    <row r="51" spans="1:59" ht="15.75" thickBot="1">
      <c r="A51" s="204" t="s">
        <v>56</v>
      </c>
      <c r="B51" s="27"/>
      <c r="C51" s="27"/>
      <c r="D51" s="27"/>
      <c r="E51" s="28"/>
      <c r="F51" s="33"/>
      <c r="G51" s="26"/>
      <c r="H51" s="27"/>
      <c r="I51" s="27"/>
      <c r="J51" s="28"/>
      <c r="K51" s="33"/>
      <c r="L51" s="38"/>
      <c r="M51" s="27"/>
      <c r="N51" s="28"/>
      <c r="O51" s="28"/>
      <c r="P51" s="33"/>
      <c r="Q51" s="38"/>
      <c r="R51" s="27"/>
      <c r="S51" s="28"/>
      <c r="T51" s="28"/>
      <c r="U51" s="33"/>
      <c r="V51" s="38"/>
      <c r="W51" s="27"/>
      <c r="X51" s="28"/>
      <c r="Y51" s="28"/>
      <c r="Z51" s="33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</row>
    <row r="52" spans="1:59">
      <c r="A52" s="175" t="s">
        <v>57</v>
      </c>
      <c r="B52" s="206">
        <v>103850</v>
      </c>
      <c r="C52" s="23">
        <v>1000</v>
      </c>
      <c r="D52" s="196">
        <v>2260.4</v>
      </c>
      <c r="E52" s="24">
        <f>(B52-C52-D52)*12.36%</f>
        <v>12432.87456</v>
      </c>
      <c r="F52" s="25">
        <f>B52-C52-D52+E52</f>
        <v>113022.47456</v>
      </c>
      <c r="G52" s="195">
        <v>100580</v>
      </c>
      <c r="H52" s="23">
        <v>1000</v>
      </c>
      <c r="I52" s="196">
        <v>2188.5300000000002</v>
      </c>
      <c r="J52" s="24">
        <f>(G52-H52-I52)*12.36%</f>
        <v>12037.585691999999</v>
      </c>
      <c r="K52" s="25">
        <f>G52-H52-I52+J52</f>
        <v>109429.05569199999</v>
      </c>
      <c r="L52" s="195">
        <v>103910</v>
      </c>
      <c r="M52" s="23">
        <v>1000</v>
      </c>
      <c r="N52" s="196">
        <v>2261.7199999999998</v>
      </c>
      <c r="O52" s="24">
        <f>(L52-M52-N52)*12.36%</f>
        <v>12440.127407999998</v>
      </c>
      <c r="P52" s="25">
        <f>L52-M52-N52+O52</f>
        <v>113088.407408</v>
      </c>
      <c r="Q52" s="195">
        <v>98300</v>
      </c>
      <c r="R52" s="23">
        <v>1000</v>
      </c>
      <c r="S52" s="196">
        <v>2138.42</v>
      </c>
      <c r="T52" s="24">
        <f>(Q52-R52-S52)*12.36%</f>
        <v>11761.971287999999</v>
      </c>
      <c r="U52" s="25">
        <f>Q52-R52-S52+T52</f>
        <v>106923.551288</v>
      </c>
      <c r="V52" s="195">
        <v>101500</v>
      </c>
      <c r="W52" s="23">
        <v>1000</v>
      </c>
      <c r="X52" s="196">
        <v>2208.75</v>
      </c>
      <c r="Y52" s="24">
        <f>(V52-W52-X52)*12.36%</f>
        <v>12148.798499999999</v>
      </c>
      <c r="Z52" s="25">
        <f>V52-W52-X52+Y52</f>
        <v>110440.0485</v>
      </c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</row>
    <row r="53" spans="1:59" ht="15.75" thickBot="1">
      <c r="A53" s="176" t="s">
        <v>58</v>
      </c>
      <c r="B53" s="27"/>
      <c r="C53" s="27"/>
      <c r="D53" s="27"/>
      <c r="E53" s="28"/>
      <c r="F53" s="33"/>
      <c r="G53" s="26"/>
      <c r="H53" s="27"/>
      <c r="I53" s="27"/>
      <c r="J53" s="28"/>
      <c r="K53" s="33"/>
      <c r="L53" s="38"/>
      <c r="M53" s="27"/>
      <c r="N53" s="28"/>
      <c r="O53" s="28"/>
      <c r="P53" s="33"/>
      <c r="Q53" s="38"/>
      <c r="R53" s="27"/>
      <c r="S53" s="28"/>
      <c r="T53" s="28"/>
      <c r="U53" s="33"/>
      <c r="V53" s="38"/>
      <c r="W53" s="27"/>
      <c r="X53" s="28"/>
      <c r="Y53" s="28"/>
      <c r="Z53" s="33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</row>
    <row r="54" spans="1:59">
      <c r="A54" s="177" t="s">
        <v>59</v>
      </c>
      <c r="B54" s="23"/>
      <c r="C54" s="45"/>
      <c r="D54" s="45"/>
      <c r="E54" s="24"/>
      <c r="F54" s="46"/>
      <c r="G54" s="22"/>
      <c r="H54" s="45"/>
      <c r="I54" s="45"/>
      <c r="J54" s="24"/>
      <c r="K54" s="46"/>
      <c r="L54" s="44"/>
      <c r="M54" s="45"/>
      <c r="N54" s="47"/>
      <c r="O54" s="24"/>
      <c r="P54" s="46"/>
      <c r="Q54" s="44"/>
      <c r="R54" s="45"/>
      <c r="S54" s="47"/>
      <c r="T54" s="24"/>
      <c r="U54" s="46"/>
      <c r="V54" s="44"/>
      <c r="W54" s="45"/>
      <c r="X54" s="47"/>
      <c r="Y54" s="24"/>
      <c r="Z54" s="46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</row>
    <row r="55" spans="1:59">
      <c r="A55" s="179" t="s">
        <v>60</v>
      </c>
      <c r="B55" s="206">
        <v>102810</v>
      </c>
      <c r="C55" s="23">
        <v>1000</v>
      </c>
      <c r="D55" s="196">
        <v>2237.54</v>
      </c>
      <c r="E55" s="24">
        <f>(B55-C55-D55)*12.36%</f>
        <v>12307.156056</v>
      </c>
      <c r="F55" s="25">
        <f>B55-C55-D55+E55</f>
        <v>111879.616056</v>
      </c>
      <c r="G55" s="195">
        <v>99540</v>
      </c>
      <c r="H55" s="23">
        <v>1000</v>
      </c>
      <c r="I55" s="196">
        <v>2165.67</v>
      </c>
      <c r="J55" s="24">
        <f>(G55-H55-I55)*12.36%</f>
        <v>11911.867187999998</v>
      </c>
      <c r="K55" s="25">
        <f>G55-H55-I55+J55</f>
        <v>108286.19718800001</v>
      </c>
      <c r="L55" s="195">
        <v>102860</v>
      </c>
      <c r="M55" s="23">
        <v>1000</v>
      </c>
      <c r="N55" s="196">
        <v>2238.64</v>
      </c>
      <c r="O55" s="24">
        <f>(L55-M55-N55)*12.36%</f>
        <v>12313.200095999999</v>
      </c>
      <c r="P55" s="25">
        <f>L55-M55-N55+O55</f>
        <v>111934.560096</v>
      </c>
      <c r="Q55" s="195">
        <v>97260</v>
      </c>
      <c r="R55" s="23">
        <v>1000</v>
      </c>
      <c r="S55" s="196">
        <v>2115.5700000000002</v>
      </c>
      <c r="T55" s="24">
        <f>(Q55-R55-S55)*12.36%</f>
        <v>11636.251547999998</v>
      </c>
      <c r="U55" s="25">
        <f>Q55-R55-S55+T55</f>
        <v>105780.68154799999</v>
      </c>
      <c r="V55" s="195">
        <v>100500</v>
      </c>
      <c r="W55" s="23">
        <v>1000</v>
      </c>
      <c r="X55" s="196">
        <v>2186.77</v>
      </c>
      <c r="Y55" s="24">
        <f>(V55-W55-X55)*12.36%</f>
        <v>12027.915227999998</v>
      </c>
      <c r="Z55" s="25">
        <f>V55-W55-X55+Y55</f>
        <v>109341.14522799999</v>
      </c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</row>
    <row r="56" spans="1:59">
      <c r="A56" s="169" t="s">
        <v>61</v>
      </c>
      <c r="B56" s="18"/>
      <c r="C56" s="18"/>
      <c r="D56" s="18"/>
      <c r="E56" s="19"/>
      <c r="F56" s="37"/>
      <c r="G56" s="17"/>
      <c r="H56" s="18"/>
      <c r="I56" s="18"/>
      <c r="J56" s="19"/>
      <c r="K56" s="37"/>
      <c r="L56" s="78"/>
      <c r="M56" s="18"/>
      <c r="N56" s="19"/>
      <c r="O56" s="19"/>
      <c r="P56" s="37"/>
      <c r="Q56" s="78"/>
      <c r="R56" s="18"/>
      <c r="S56" s="19"/>
      <c r="T56" s="19"/>
      <c r="U56" s="37"/>
      <c r="V56" s="78"/>
      <c r="W56" s="18"/>
      <c r="X56" s="19"/>
      <c r="Y56" s="19"/>
      <c r="Z56" s="37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</row>
    <row r="57" spans="1:59" ht="15.75" thickBot="1">
      <c r="A57" s="204" t="s">
        <v>141</v>
      </c>
      <c r="B57" s="207">
        <v>101810</v>
      </c>
      <c r="C57" s="27">
        <v>1000</v>
      </c>
      <c r="D57" s="198">
        <v>2215.56</v>
      </c>
      <c r="E57" s="28">
        <f>(B57-C57-D57)*12.36%</f>
        <v>12186.272783999999</v>
      </c>
      <c r="F57" s="29">
        <f>B57-C57-D57+E57</f>
        <v>110780.712784</v>
      </c>
      <c r="G57" s="197">
        <v>98540</v>
      </c>
      <c r="H57" s="27">
        <v>1000</v>
      </c>
      <c r="I57" s="198">
        <v>2143.6999999999998</v>
      </c>
      <c r="J57" s="28">
        <f>(G57-H57-I57)*12.36%</f>
        <v>11790.982679999999</v>
      </c>
      <c r="K57" s="29">
        <f>G57-H57-I57+J57</f>
        <v>107187.28268</v>
      </c>
      <c r="L57" s="197">
        <v>101860</v>
      </c>
      <c r="M57" s="27">
        <v>1000</v>
      </c>
      <c r="N57" s="198">
        <v>2216.66</v>
      </c>
      <c r="O57" s="28">
        <f>(L57-M57-N57)*12.36%</f>
        <v>12192.316823999998</v>
      </c>
      <c r="P57" s="29">
        <f>L57-M57-N57+O57</f>
        <v>110835.65682399999</v>
      </c>
      <c r="Q57" s="197">
        <v>96260</v>
      </c>
      <c r="R57" s="27">
        <v>1000</v>
      </c>
      <c r="S57" s="198">
        <v>2093.59</v>
      </c>
      <c r="T57" s="28">
        <f>(Q57-R57-S57)*12.36%</f>
        <v>11515.368275999999</v>
      </c>
      <c r="U57" s="29">
        <f>Q57-R57-S57+T57</f>
        <v>104681.778276</v>
      </c>
      <c r="V57" s="197">
        <v>99500</v>
      </c>
      <c r="W57" s="27">
        <v>1000</v>
      </c>
      <c r="X57" s="198">
        <v>2164.8000000000002</v>
      </c>
      <c r="Y57" s="28">
        <f>(V57-W57-X57)*12.36%</f>
        <v>11907.030719999999</v>
      </c>
      <c r="Z57" s="29">
        <f>V57-W57-X57+Y57</f>
        <v>108242.23071999999</v>
      </c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</row>
    <row r="58" spans="1:59">
      <c r="A58" s="177" t="s">
        <v>62</v>
      </c>
      <c r="B58" s="23"/>
      <c r="C58" s="45"/>
      <c r="D58" s="45"/>
      <c r="E58" s="24"/>
      <c r="F58" s="46"/>
      <c r="G58" s="22"/>
      <c r="H58" s="45"/>
      <c r="I58" s="45"/>
      <c r="J58" s="24"/>
      <c r="K58" s="46"/>
      <c r="L58" s="44"/>
      <c r="M58" s="45"/>
      <c r="N58" s="47"/>
      <c r="O58" s="24"/>
      <c r="P58" s="46"/>
      <c r="Q58" s="44"/>
      <c r="R58" s="45"/>
      <c r="S58" s="47"/>
      <c r="T58" s="24"/>
      <c r="U58" s="46"/>
      <c r="V58" s="44"/>
      <c r="W58" s="45"/>
      <c r="X58" s="47"/>
      <c r="Y58" s="24"/>
      <c r="Z58" s="46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</row>
    <row r="59" spans="1:59">
      <c r="A59" s="175" t="s">
        <v>63</v>
      </c>
      <c r="B59" s="206">
        <v>103320</v>
      </c>
      <c r="C59" s="23">
        <v>1000</v>
      </c>
      <c r="D59" s="196">
        <v>2248.75</v>
      </c>
      <c r="E59" s="24">
        <f>(B59-C59-D59)*12.36%</f>
        <v>12368.806499999999</v>
      </c>
      <c r="F59" s="25">
        <f>B59-C59-D59+E59</f>
        <v>112440.05650000001</v>
      </c>
      <c r="G59" s="195">
        <v>100090</v>
      </c>
      <c r="H59" s="23">
        <v>1000</v>
      </c>
      <c r="I59" s="196">
        <v>2177.7600000000002</v>
      </c>
      <c r="J59" s="24">
        <f>(G59-H59-I59)*12.36%</f>
        <v>11978.352863999999</v>
      </c>
      <c r="K59" s="25">
        <f>G59-H59-I59+J59</f>
        <v>108890.59286400001</v>
      </c>
      <c r="L59" s="195">
        <v>103330</v>
      </c>
      <c r="M59" s="23">
        <v>1000</v>
      </c>
      <c r="N59" s="196">
        <v>2248.9699999999998</v>
      </c>
      <c r="O59" s="24">
        <f>(L59-M59-N59)*12.36%</f>
        <v>12370.015307999998</v>
      </c>
      <c r="P59" s="25">
        <f>L59-M59-N59+O59</f>
        <v>112451.045308</v>
      </c>
      <c r="Q59" s="195">
        <v>97860</v>
      </c>
      <c r="R59" s="23">
        <v>1000</v>
      </c>
      <c r="S59" s="196">
        <v>2128.75</v>
      </c>
      <c r="T59" s="24">
        <f>(Q59-R59-S59)*12.36%</f>
        <v>11708.782499999999</v>
      </c>
      <c r="U59" s="25">
        <f>Q59-R59-S59+T59</f>
        <v>106440.0325</v>
      </c>
      <c r="V59" s="195">
        <v>101120</v>
      </c>
      <c r="W59" s="23">
        <v>1000</v>
      </c>
      <c r="X59" s="196">
        <v>2200.4</v>
      </c>
      <c r="Y59" s="24">
        <f>(V59-W59-X59)*12.36%</f>
        <v>12102.86256</v>
      </c>
      <c r="Z59" s="25">
        <f>V59-W59-X59+Y59</f>
        <v>110022.46256</v>
      </c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</row>
    <row r="60" spans="1:59" ht="15.75" thickBot="1">
      <c r="A60" s="176" t="s">
        <v>116</v>
      </c>
      <c r="B60" s="207">
        <v>104180</v>
      </c>
      <c r="C60" s="18">
        <v>1000</v>
      </c>
      <c r="D60" s="198">
        <v>2267.65</v>
      </c>
      <c r="E60" s="28">
        <f>(B60-C60-D60)*12.36%</f>
        <v>12472.766459999999</v>
      </c>
      <c r="F60" s="29">
        <f>B60-C60-D60+E60</f>
        <v>113385.11646</v>
      </c>
      <c r="G60" s="197">
        <v>100950</v>
      </c>
      <c r="H60" s="18">
        <v>1000</v>
      </c>
      <c r="I60" s="198">
        <v>2196.66</v>
      </c>
      <c r="J60" s="28">
        <f>(G60-H60-I60)*12.36%</f>
        <v>12082.312823999999</v>
      </c>
      <c r="K60" s="29">
        <f>G60-H60-I60+J60</f>
        <v>109835.65282399999</v>
      </c>
      <c r="L60" s="197">
        <v>104190</v>
      </c>
      <c r="M60" s="18">
        <v>1000</v>
      </c>
      <c r="N60" s="198">
        <v>2267.87</v>
      </c>
      <c r="O60" s="28">
        <f>(L60-M60-N60)*12.36%</f>
        <v>12473.975268</v>
      </c>
      <c r="P60" s="29">
        <f>L60-M60-N60+O60</f>
        <v>113396.105268</v>
      </c>
      <c r="Q60" s="197">
        <v>98720</v>
      </c>
      <c r="R60" s="18">
        <v>1000</v>
      </c>
      <c r="S60" s="198">
        <v>2147.65</v>
      </c>
      <c r="T60" s="28">
        <f>(Q60-R60-S60)*12.36%</f>
        <v>11812.742459999999</v>
      </c>
      <c r="U60" s="29">
        <f>Q60-R60-S60+T60</f>
        <v>107385.09246</v>
      </c>
      <c r="V60" s="197">
        <v>101980</v>
      </c>
      <c r="W60" s="18">
        <v>1000</v>
      </c>
      <c r="X60" s="198">
        <v>2219.3000000000002</v>
      </c>
      <c r="Y60" s="28">
        <f>(V60-W60-X60)*12.36%</f>
        <v>12206.822519999998</v>
      </c>
      <c r="Z60" s="29">
        <f>V60-W60-X60+Y60</f>
        <v>110967.52252</v>
      </c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</row>
    <row r="61" spans="1:59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52"/>
      <c r="R61" s="52"/>
      <c r="S61" s="52"/>
      <c r="T61" s="52"/>
      <c r="U61" s="52"/>
      <c r="V61" s="52"/>
      <c r="W61" s="52"/>
      <c r="X61" s="52"/>
      <c r="Y61" s="35"/>
      <c r="Z61" s="35"/>
      <c r="AA61" s="35"/>
      <c r="AB61" s="49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</row>
    <row r="62" spans="1:59">
      <c r="A62" s="48" t="s">
        <v>64</v>
      </c>
      <c r="B62" s="48" t="s">
        <v>121</v>
      </c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52"/>
      <c r="R62" s="52"/>
      <c r="S62" s="52"/>
      <c r="T62" s="52"/>
      <c r="U62" s="52"/>
      <c r="V62" s="52"/>
      <c r="W62" s="52"/>
      <c r="X62" s="52"/>
      <c r="Y62" s="35"/>
      <c r="Z62" s="35"/>
      <c r="AA62" s="35"/>
      <c r="AB62" s="49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</row>
    <row r="63" spans="1:59" ht="18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48"/>
      <c r="M63" s="48"/>
      <c r="N63" s="48"/>
      <c r="O63" s="48"/>
      <c r="P63" s="48"/>
      <c r="Q63" s="52"/>
      <c r="R63" s="52"/>
      <c r="S63" s="52"/>
      <c r="T63" s="52"/>
      <c r="U63" s="52"/>
      <c r="V63" s="52"/>
      <c r="W63" s="52"/>
      <c r="X63" s="52"/>
      <c r="Y63" s="35"/>
      <c r="Z63" s="35"/>
      <c r="AA63" s="35"/>
      <c r="AB63" s="49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</row>
    <row r="64" spans="1:59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52"/>
      <c r="R64" s="52"/>
      <c r="S64" s="52"/>
      <c r="T64" s="52"/>
      <c r="U64" s="52"/>
      <c r="V64" s="52"/>
      <c r="W64" s="52"/>
      <c r="X64" s="52"/>
      <c r="Y64" s="35"/>
      <c r="Z64" s="35"/>
      <c r="AA64" s="35"/>
      <c r="AB64" s="49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</row>
    <row r="65" spans="1:59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52"/>
      <c r="R65" s="52"/>
      <c r="S65" s="52"/>
      <c r="T65" s="52"/>
      <c r="U65" s="52"/>
      <c r="V65" s="52"/>
      <c r="W65" s="52"/>
      <c r="X65" s="52"/>
      <c r="Y65" s="35"/>
      <c r="Z65" s="35"/>
      <c r="AA65" s="35"/>
      <c r="AB65" s="49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</row>
    <row r="66" spans="1:59">
      <c r="A66" s="51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35"/>
      <c r="Z66" s="35"/>
      <c r="AA66" s="35"/>
      <c r="AB66" s="49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</row>
    <row r="67" spans="1:59">
      <c r="A67" s="54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35"/>
      <c r="Z67" s="35"/>
      <c r="AA67" s="35"/>
      <c r="AB67" s="49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</row>
    <row r="68" spans="1:59">
      <c r="A68" s="55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35"/>
      <c r="Z68" s="35"/>
      <c r="AA68" s="35"/>
      <c r="AB68" s="49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</row>
    <row r="69" spans="1:59">
      <c r="A69" s="56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35"/>
      <c r="Z69" s="35"/>
      <c r="AA69" s="35"/>
      <c r="AB69" s="49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</row>
    <row r="70" spans="1:59">
      <c r="A70" s="56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35"/>
      <c r="Z70" s="35"/>
      <c r="AA70" s="35"/>
      <c r="AB70" s="49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  <c r="BF70" s="35"/>
      <c r="BG70" s="35"/>
    </row>
    <row r="71" spans="1:59">
      <c r="A71" s="56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35"/>
      <c r="Z71" s="35"/>
      <c r="AA71" s="35"/>
      <c r="AB71" s="49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</row>
    <row r="72" spans="1:59">
      <c r="A72" s="56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</row>
    <row r="73" spans="1:59">
      <c r="A73" s="56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</row>
    <row r="74" spans="1:59">
      <c r="A74" s="56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</row>
    <row r="75" spans="1:59">
      <c r="A75" s="55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</row>
    <row r="76" spans="1:59">
      <c r="A76" s="56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</row>
    <row r="77" spans="1:59">
      <c r="A77" s="56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</row>
    <row r="78" spans="1:59">
      <c r="A78" s="55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</row>
    <row r="79" spans="1:59">
      <c r="A79" s="56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</row>
    <row r="80" spans="1:59">
      <c r="A80" s="56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</row>
    <row r="81" spans="1:59">
      <c r="A81" s="56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</row>
    <row r="82" spans="1:59">
      <c r="A82" s="56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</row>
    <row r="83" spans="1:59">
      <c r="A83" s="55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</row>
    <row r="84" spans="1:59">
      <c r="A84" s="56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</row>
    <row r="85" spans="1:59">
      <c r="A85" s="56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</row>
    <row r="86" spans="1:59">
      <c r="A86" s="55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</row>
    <row r="87" spans="1:59">
      <c r="A87" s="56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</row>
    <row r="88" spans="1:59">
      <c r="A88" s="56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  <c r="BF88" s="35"/>
      <c r="BG88" s="35"/>
    </row>
    <row r="89" spans="1:59">
      <c r="A89" s="55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</row>
    <row r="90" spans="1:59">
      <c r="A90" s="56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</row>
    <row r="91" spans="1:59">
      <c r="A91" s="56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</row>
    <row r="92" spans="1:59">
      <c r="A92" s="55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</row>
    <row r="93" spans="1:59">
      <c r="A93" s="56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</row>
    <row r="94" spans="1:59">
      <c r="A94" s="56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</row>
    <row r="95" spans="1:59">
      <c r="A95" s="55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</row>
    <row r="96" spans="1:59">
      <c r="A96" s="56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</row>
    <row r="97" spans="1:59">
      <c r="A97" s="55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</row>
    <row r="98" spans="1:59">
      <c r="A98" s="56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</row>
    <row r="99" spans="1:59">
      <c r="A99" s="55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</row>
    <row r="100" spans="1:59">
      <c r="A100" s="56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</row>
    <row r="101" spans="1:59">
      <c r="A101" s="56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</row>
    <row r="102" spans="1:59">
      <c r="A102" s="55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  <c r="BF102" s="35"/>
      <c r="BG102" s="35"/>
    </row>
    <row r="103" spans="1:59">
      <c r="A103" s="56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  <c r="BF103" s="35"/>
      <c r="BG103" s="35"/>
    </row>
    <row r="104" spans="1:59">
      <c r="A104" s="56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  <c r="BF104" s="35"/>
      <c r="BG104" s="35"/>
    </row>
    <row r="105" spans="1:59">
      <c r="A105" s="56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  <c r="BF105" s="35"/>
      <c r="BG105" s="35"/>
    </row>
    <row r="106" spans="1:59">
      <c r="A106" s="56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  <c r="BF106" s="35"/>
      <c r="BG106" s="35"/>
    </row>
    <row r="107" spans="1:59">
      <c r="A107" s="57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  <c r="BF107" s="35"/>
      <c r="BG107" s="35"/>
    </row>
    <row r="108" spans="1:59">
      <c r="A108" s="45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  <c r="BF108" s="35"/>
      <c r="BG108" s="35"/>
    </row>
    <row r="109" spans="1:59">
      <c r="A109" s="45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  <c r="BF109" s="35"/>
      <c r="BG109" s="35"/>
    </row>
    <row r="110" spans="1:59">
      <c r="A110" s="56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</row>
    <row r="111" spans="1:59">
      <c r="A111" s="56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</row>
    <row r="112" spans="1:59">
      <c r="A112" s="55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  <c r="BF112" s="35"/>
      <c r="BG112" s="35"/>
    </row>
    <row r="113" spans="1:59">
      <c r="A113" s="45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  <c r="BF113" s="35"/>
      <c r="BG113" s="35"/>
    </row>
    <row r="114" spans="1:59">
      <c r="A114" s="45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  <c r="BF114" s="35"/>
      <c r="BG114" s="35"/>
    </row>
    <row r="115" spans="1:59">
      <c r="A115" s="55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  <c r="BF115" s="35"/>
      <c r="BG115" s="35"/>
    </row>
    <row r="116" spans="1:59">
      <c r="A116" s="56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  <c r="BF116" s="35"/>
      <c r="BG116" s="35"/>
    </row>
    <row r="117" spans="1:59">
      <c r="A117" s="56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  <c r="BF117" s="35"/>
      <c r="BG117" s="35"/>
    </row>
    <row r="118" spans="1:59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  <c r="BF118" s="35"/>
      <c r="BG118" s="35"/>
    </row>
    <row r="119" spans="1:59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  <c r="BF119" s="35"/>
      <c r="BG119" s="35"/>
    </row>
    <row r="120" spans="1:59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  <c r="BF120" s="35"/>
      <c r="BG120" s="35"/>
    </row>
    <row r="121" spans="1:59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  <c r="BF121" s="35"/>
      <c r="BG121" s="35"/>
    </row>
    <row r="122" spans="1:59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  <c r="BF122" s="35"/>
      <c r="BG122" s="35"/>
    </row>
    <row r="123" spans="1:59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  <c r="BF123" s="35"/>
      <c r="BG123" s="35"/>
    </row>
    <row r="124" spans="1:59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  <c r="BF124" s="35"/>
      <c r="BG124" s="35"/>
    </row>
    <row r="125" spans="1:59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  <c r="BF125" s="35"/>
      <c r="BG125" s="35"/>
    </row>
    <row r="126" spans="1:59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  <c r="BF126" s="35"/>
      <c r="BG126" s="35"/>
    </row>
    <row r="127" spans="1:59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  <c r="BF127" s="35"/>
      <c r="BG127" s="35"/>
    </row>
    <row r="128" spans="1:59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  <c r="BF128" s="35"/>
      <c r="BG128" s="35"/>
    </row>
    <row r="129" spans="1:59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  <c r="BF129" s="35"/>
      <c r="BG129" s="35"/>
    </row>
    <row r="130" spans="1:59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</row>
    <row r="131" spans="1:59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  <c r="BF131" s="35"/>
      <c r="BG131" s="35"/>
    </row>
    <row r="132" spans="1:59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  <c r="BF132" s="35"/>
      <c r="BG132" s="35"/>
    </row>
    <row r="133" spans="1:59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35"/>
      <c r="AM133" s="35"/>
      <c r="AN133" s="35"/>
      <c r="AO133" s="35"/>
      <c r="AP133" s="35"/>
      <c r="AQ133" s="35"/>
      <c r="AR133" s="35"/>
      <c r="AS133" s="35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  <c r="BF133" s="35"/>
      <c r="BG133" s="35"/>
    </row>
    <row r="134" spans="1:59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35"/>
      <c r="AM134" s="35"/>
      <c r="AN134" s="35"/>
      <c r="AO134" s="35"/>
      <c r="AP134" s="35"/>
      <c r="AQ134" s="35"/>
      <c r="AR134" s="35"/>
      <c r="AS134" s="35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  <c r="BF134" s="35"/>
      <c r="BG134" s="35"/>
    </row>
    <row r="135" spans="1:59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35"/>
      <c r="AP135" s="35"/>
      <c r="AQ135" s="35"/>
      <c r="AR135" s="35"/>
      <c r="AS135" s="35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  <c r="BF135" s="35"/>
      <c r="BG135" s="35"/>
    </row>
    <row r="136" spans="1:59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5"/>
      <c r="AP136" s="35"/>
      <c r="AQ136" s="35"/>
      <c r="AR136" s="35"/>
      <c r="AS136" s="35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  <c r="BF136" s="35"/>
      <c r="BG136" s="35"/>
    </row>
    <row r="137" spans="1:59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  <c r="BF137" s="35"/>
      <c r="BG137" s="35"/>
    </row>
    <row r="138" spans="1:59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35"/>
      <c r="AQ138" s="35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  <c r="BF138" s="35"/>
      <c r="BG138" s="35"/>
    </row>
    <row r="139" spans="1:59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35"/>
      <c r="AQ139" s="35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  <c r="BF139" s="35"/>
      <c r="BG139" s="35"/>
    </row>
    <row r="140" spans="1:59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35"/>
      <c r="AQ140" s="35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  <c r="BF140" s="35"/>
      <c r="BG140" s="35"/>
    </row>
    <row r="141" spans="1:59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5"/>
      <c r="AP141" s="35"/>
      <c r="AQ141" s="35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  <c r="BF141" s="35"/>
      <c r="BG141" s="35"/>
    </row>
    <row r="142" spans="1:59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5"/>
      <c r="AP142" s="35"/>
      <c r="AQ142" s="35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  <c r="BF142" s="35"/>
      <c r="BG142" s="35"/>
    </row>
    <row r="143" spans="1:59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5"/>
      <c r="AP143" s="35"/>
      <c r="AQ143" s="35"/>
      <c r="AR143" s="35"/>
      <c r="AS143" s="35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  <c r="BF143" s="35"/>
      <c r="BG143" s="35"/>
    </row>
    <row r="144" spans="1:59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  <c r="BF144" s="35"/>
      <c r="BG144" s="35"/>
    </row>
    <row r="145" spans="1:59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  <c r="BF145" s="35"/>
      <c r="BG145" s="35"/>
    </row>
    <row r="146" spans="1:59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  <c r="BF146" s="35"/>
      <c r="BG146" s="35"/>
    </row>
    <row r="147" spans="1:59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  <c r="BF147" s="35"/>
      <c r="BG147" s="35"/>
    </row>
    <row r="148" spans="1:59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  <c r="BF148" s="35"/>
      <c r="BG148" s="35"/>
    </row>
    <row r="149" spans="1:59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</row>
    <row r="150" spans="1:59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  <c r="BF150" s="35"/>
      <c r="BG150" s="35"/>
    </row>
    <row r="151" spans="1:59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</row>
    <row r="152" spans="1:59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  <c r="BF152" s="35"/>
      <c r="BG152" s="35"/>
    </row>
    <row r="153" spans="1:59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  <c r="BF153" s="35"/>
      <c r="BG153" s="35"/>
    </row>
    <row r="154" spans="1:59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</row>
    <row r="155" spans="1:59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</row>
    <row r="156" spans="1:59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  <c r="BF156" s="35"/>
      <c r="BG156" s="35"/>
    </row>
    <row r="157" spans="1:59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  <c r="BF157" s="35"/>
      <c r="BG157" s="35"/>
    </row>
    <row r="158" spans="1:59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  <c r="BF158" s="35"/>
      <c r="BG158" s="35"/>
    </row>
    <row r="159" spans="1:59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5"/>
    </row>
    <row r="160" spans="1:59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5"/>
    </row>
    <row r="161" spans="1:59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5"/>
    </row>
    <row r="162" spans="1:59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5"/>
    </row>
    <row r="163" spans="1:59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5"/>
    </row>
    <row r="164" spans="1:59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</row>
    <row r="165" spans="1:59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5"/>
    </row>
    <row r="166" spans="1:59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5"/>
    </row>
    <row r="167" spans="1:59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  <c r="BF167" s="35"/>
      <c r="BG167" s="35"/>
    </row>
    <row r="168" spans="1:59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  <c r="BF168" s="35"/>
      <c r="BG168" s="35"/>
    </row>
    <row r="169" spans="1:59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35"/>
      <c r="AQ169" s="35"/>
      <c r="AR169" s="35"/>
      <c r="AS169" s="35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  <c r="BF169" s="35"/>
      <c r="BG169" s="35"/>
    </row>
    <row r="170" spans="1:59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35"/>
      <c r="AQ170" s="35"/>
      <c r="AR170" s="35"/>
      <c r="AS170" s="35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  <c r="BF170" s="35"/>
      <c r="BG170" s="35"/>
    </row>
    <row r="171" spans="1:59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  <c r="BF171" s="35"/>
      <c r="BG171" s="35"/>
    </row>
    <row r="172" spans="1:59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5"/>
      <c r="BG172" s="35"/>
    </row>
    <row r="173" spans="1:59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  <c r="BF173" s="35"/>
      <c r="BG173" s="35"/>
    </row>
    <row r="174" spans="1:59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5"/>
      <c r="AQ174" s="35"/>
      <c r="AR174" s="35"/>
      <c r="AS174" s="35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5"/>
      <c r="BG174" s="35"/>
    </row>
    <row r="175" spans="1:59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5"/>
      <c r="BG175" s="35"/>
    </row>
    <row r="176" spans="1:59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  <c r="AS176" s="35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5"/>
      <c r="BG176" s="35"/>
    </row>
    <row r="177" spans="1:59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5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5"/>
      <c r="BG177" s="35"/>
    </row>
    <row r="178" spans="1:59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  <c r="BF178" s="35"/>
      <c r="BG178" s="35"/>
    </row>
    <row r="179" spans="1:59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  <c r="AS179" s="35"/>
      <c r="AT179" s="35"/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  <c r="BF179" s="35"/>
      <c r="BG179" s="35"/>
    </row>
    <row r="180" spans="1:59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35"/>
      <c r="AQ180" s="35"/>
      <c r="AR180" s="35"/>
      <c r="AS180" s="35"/>
      <c r="AT180" s="35"/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5"/>
      <c r="BG180" s="35"/>
    </row>
    <row r="181" spans="1:59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35"/>
      <c r="AQ181" s="35"/>
      <c r="AR181" s="35"/>
      <c r="AS181" s="35"/>
      <c r="AT181" s="35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  <c r="BF181" s="35"/>
      <c r="BG181" s="35"/>
    </row>
    <row r="182" spans="1:59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5"/>
      <c r="AS182" s="35"/>
      <c r="AT182" s="35"/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5"/>
      <c r="BG182" s="35"/>
    </row>
    <row r="183" spans="1:59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5"/>
      <c r="BG183" s="35"/>
    </row>
    <row r="184" spans="1:59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5"/>
      <c r="BG184" s="35"/>
    </row>
    <row r="185" spans="1:59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  <c r="AS185" s="35"/>
      <c r="AT185" s="35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5"/>
      <c r="BG185" s="35"/>
    </row>
    <row r="186" spans="1:59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  <c r="AS186" s="35"/>
      <c r="AT186" s="35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5"/>
      <c r="BG186" s="35"/>
    </row>
    <row r="187" spans="1:59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/>
      <c r="BA187" s="35"/>
      <c r="BB187" s="35"/>
      <c r="BC187" s="35"/>
      <c r="BD187" s="35"/>
      <c r="BE187" s="35"/>
      <c r="BF187" s="35"/>
      <c r="BG187" s="35"/>
    </row>
    <row r="188" spans="1:59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  <c r="AS188" s="35"/>
      <c r="AT188" s="35"/>
      <c r="AU188" s="35"/>
      <c r="AV188" s="35"/>
      <c r="AW188" s="35"/>
      <c r="AX188" s="35"/>
      <c r="AY188" s="35"/>
      <c r="AZ188" s="35"/>
      <c r="BA188" s="35"/>
      <c r="BB188" s="35"/>
      <c r="BC188" s="35"/>
      <c r="BD188" s="35"/>
      <c r="BE188" s="35"/>
      <c r="BF188" s="35"/>
      <c r="BG188" s="35"/>
    </row>
    <row r="189" spans="1:59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  <c r="AS189" s="35"/>
      <c r="AT189" s="35"/>
      <c r="AU189" s="35"/>
      <c r="AV189" s="35"/>
      <c r="AW189" s="35"/>
      <c r="AX189" s="35"/>
      <c r="AY189" s="35"/>
      <c r="AZ189" s="35"/>
      <c r="BA189" s="35"/>
      <c r="BB189" s="35"/>
      <c r="BC189" s="35"/>
      <c r="BD189" s="35"/>
      <c r="BE189" s="35"/>
      <c r="BF189" s="35"/>
      <c r="BG189" s="35"/>
    </row>
    <row r="190" spans="1:59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  <c r="BA190" s="35"/>
      <c r="BB190" s="35"/>
      <c r="BC190" s="35"/>
      <c r="BD190" s="35"/>
      <c r="BE190" s="35"/>
      <c r="BF190" s="35"/>
      <c r="BG190" s="35"/>
    </row>
    <row r="191" spans="1:59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35"/>
      <c r="AQ191" s="35"/>
      <c r="AR191" s="35"/>
      <c r="AS191" s="35"/>
      <c r="AT191" s="35"/>
      <c r="AU191" s="35"/>
      <c r="AV191" s="35"/>
      <c r="AW191" s="35"/>
      <c r="AX191" s="35"/>
      <c r="AY191" s="35"/>
      <c r="AZ191" s="35"/>
      <c r="BA191" s="35"/>
      <c r="BB191" s="35"/>
      <c r="BC191" s="35"/>
      <c r="BD191" s="35"/>
      <c r="BE191" s="35"/>
      <c r="BF191" s="35"/>
      <c r="BG191" s="35"/>
    </row>
    <row r="192" spans="1:59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5"/>
      <c r="AT192" s="35"/>
      <c r="AU192" s="35"/>
      <c r="AV192" s="35"/>
      <c r="AW192" s="35"/>
      <c r="AX192" s="35"/>
      <c r="AY192" s="35"/>
      <c r="AZ192" s="35"/>
      <c r="BA192" s="35"/>
      <c r="BB192" s="35"/>
      <c r="BC192" s="35"/>
      <c r="BD192" s="35"/>
      <c r="BE192" s="35"/>
      <c r="BF192" s="35"/>
      <c r="BG192" s="35"/>
    </row>
    <row r="193" spans="1:59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35"/>
      <c r="AT193" s="35"/>
      <c r="AU193" s="35"/>
      <c r="AV193" s="35"/>
      <c r="AW193" s="35"/>
      <c r="AX193" s="35"/>
      <c r="AY193" s="35"/>
      <c r="AZ193" s="35"/>
      <c r="BA193" s="35"/>
      <c r="BB193" s="35"/>
      <c r="BC193" s="35"/>
      <c r="BD193" s="35"/>
      <c r="BE193" s="35"/>
      <c r="BF193" s="35"/>
      <c r="BG193" s="35"/>
    </row>
    <row r="194" spans="1:59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  <c r="AS194" s="35"/>
      <c r="AT194" s="35"/>
      <c r="AU194" s="35"/>
      <c r="AV194" s="35"/>
      <c r="AW194" s="35"/>
      <c r="AX194" s="35"/>
      <c r="AY194" s="35"/>
      <c r="AZ194" s="35"/>
      <c r="BA194" s="35"/>
      <c r="BB194" s="35"/>
      <c r="BC194" s="35"/>
      <c r="BD194" s="35"/>
      <c r="BE194" s="35"/>
      <c r="BF194" s="35"/>
      <c r="BG194" s="35"/>
    </row>
    <row r="195" spans="1:59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  <c r="BF195" s="35"/>
      <c r="BG195" s="35"/>
    </row>
    <row r="196" spans="1:59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5"/>
      <c r="BE196" s="35"/>
      <c r="BF196" s="35"/>
      <c r="BG196" s="35"/>
    </row>
    <row r="197" spans="1:59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5"/>
      <c r="BE197" s="35"/>
      <c r="BF197" s="35"/>
      <c r="BG197" s="35"/>
    </row>
    <row r="198" spans="1:59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5"/>
      <c r="BE198" s="35"/>
      <c r="BF198" s="35"/>
      <c r="BG198" s="35"/>
    </row>
    <row r="199" spans="1:59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  <c r="AS199" s="35"/>
      <c r="AT199" s="35"/>
      <c r="AU199" s="35"/>
      <c r="AV199" s="35"/>
      <c r="AW199" s="35"/>
      <c r="AX199" s="35"/>
      <c r="AY199" s="35"/>
      <c r="AZ199" s="35"/>
      <c r="BA199" s="35"/>
      <c r="BB199" s="35"/>
      <c r="BC199" s="35"/>
      <c r="BD199" s="35"/>
      <c r="BE199" s="35"/>
      <c r="BF199" s="35"/>
      <c r="BG199" s="35"/>
    </row>
    <row r="200" spans="1:59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  <c r="BD200" s="35"/>
      <c r="BE200" s="35"/>
      <c r="BF200" s="35"/>
      <c r="BG200" s="35"/>
    </row>
    <row r="201" spans="1:59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  <c r="BD201" s="35"/>
      <c r="BE201" s="35"/>
      <c r="BF201" s="35"/>
      <c r="BG201" s="35"/>
    </row>
    <row r="202" spans="1:59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5"/>
      <c r="BE202" s="35"/>
      <c r="BF202" s="35"/>
      <c r="BG202" s="35"/>
    </row>
    <row r="203" spans="1:59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5"/>
      <c r="BE203" s="35"/>
      <c r="BF203" s="35"/>
      <c r="BG203" s="35"/>
    </row>
    <row r="204" spans="1:59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5"/>
      <c r="BE204" s="35"/>
      <c r="BF204" s="35"/>
      <c r="BG204" s="35"/>
    </row>
    <row r="205" spans="1:59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35"/>
      <c r="AU205" s="35"/>
      <c r="AV205" s="35"/>
      <c r="AW205" s="35"/>
      <c r="AX205" s="35"/>
      <c r="AY205" s="35"/>
      <c r="AZ205" s="35"/>
      <c r="BA205" s="35"/>
      <c r="BB205" s="35"/>
      <c r="BC205" s="35"/>
      <c r="BD205" s="35"/>
      <c r="BE205" s="35"/>
      <c r="BF205" s="35"/>
      <c r="BG205" s="35"/>
    </row>
    <row r="206" spans="1:59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35"/>
      <c r="AU206" s="35"/>
      <c r="AV206" s="35"/>
      <c r="AW206" s="35"/>
      <c r="AX206" s="35"/>
      <c r="AY206" s="35"/>
      <c r="AZ206" s="35"/>
      <c r="BA206" s="35"/>
      <c r="BB206" s="35"/>
      <c r="BC206" s="35"/>
      <c r="BD206" s="35"/>
      <c r="BE206" s="35"/>
      <c r="BF206" s="35"/>
      <c r="BG206" s="35"/>
    </row>
    <row r="207" spans="1:59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35"/>
      <c r="AU207" s="35"/>
      <c r="AV207" s="35"/>
      <c r="AW207" s="35"/>
      <c r="AX207" s="35"/>
      <c r="AY207" s="35"/>
      <c r="AZ207" s="35"/>
      <c r="BA207" s="35"/>
      <c r="BB207" s="35"/>
      <c r="BC207" s="35"/>
      <c r="BD207" s="35"/>
      <c r="BE207" s="35"/>
      <c r="BF207" s="35"/>
      <c r="BG207" s="35"/>
    </row>
    <row r="208" spans="1:59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  <c r="AS208" s="35"/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5"/>
      <c r="BF208" s="35"/>
      <c r="BG208" s="35"/>
    </row>
    <row r="209" spans="1:59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5"/>
      <c r="BF209" s="35"/>
      <c r="BG209" s="35"/>
    </row>
    <row r="210" spans="1:59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  <c r="AS210" s="35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5"/>
      <c r="BF210" s="35"/>
      <c r="BG210" s="35"/>
    </row>
    <row r="211" spans="1:59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5"/>
      <c r="AR211" s="35"/>
      <c r="AS211" s="35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5"/>
      <c r="BF211" s="35"/>
      <c r="BG211" s="35"/>
    </row>
    <row r="212" spans="1:59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5"/>
      <c r="AR212" s="35"/>
      <c r="AS212" s="35"/>
      <c r="AT212" s="35"/>
      <c r="AU212" s="35"/>
      <c r="AV212" s="35"/>
      <c r="AW212" s="35"/>
      <c r="AX212" s="35"/>
      <c r="AY212" s="35"/>
      <c r="AZ212" s="35"/>
      <c r="BA212" s="35"/>
      <c r="BB212" s="35"/>
      <c r="BC212" s="35"/>
      <c r="BD212" s="35"/>
      <c r="BE212" s="35"/>
      <c r="BF212" s="35"/>
      <c r="BG212" s="35"/>
    </row>
    <row r="213" spans="1:59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5"/>
      <c r="AR213" s="35"/>
      <c r="AS213" s="35"/>
      <c r="AT213" s="35"/>
      <c r="AU213" s="35"/>
      <c r="AV213" s="35"/>
      <c r="AW213" s="35"/>
      <c r="AX213" s="35"/>
      <c r="AY213" s="35"/>
      <c r="AZ213" s="35"/>
      <c r="BA213" s="35"/>
      <c r="BB213" s="35"/>
      <c r="BC213" s="35"/>
      <c r="BD213" s="35"/>
      <c r="BE213" s="35"/>
      <c r="BF213" s="35"/>
      <c r="BG213" s="35"/>
    </row>
    <row r="214" spans="1:59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  <c r="AS214" s="35"/>
      <c r="AT214" s="35"/>
      <c r="AU214" s="35"/>
      <c r="AV214" s="35"/>
      <c r="AW214" s="35"/>
      <c r="AX214" s="35"/>
      <c r="AY214" s="35"/>
      <c r="AZ214" s="35"/>
      <c r="BA214" s="35"/>
      <c r="BB214" s="35"/>
      <c r="BC214" s="35"/>
      <c r="BD214" s="35"/>
      <c r="BE214" s="35"/>
      <c r="BF214" s="35"/>
      <c r="BG214" s="35"/>
    </row>
    <row r="215" spans="1:59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35"/>
      <c r="AQ215" s="35"/>
      <c r="AR215" s="35"/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5"/>
      <c r="BE215" s="35"/>
      <c r="BF215" s="35"/>
      <c r="BG215" s="35"/>
    </row>
    <row r="216" spans="1:59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5"/>
      <c r="AQ216" s="35"/>
      <c r="AR216" s="35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5"/>
      <c r="BE216" s="35"/>
      <c r="BF216" s="35"/>
      <c r="BG216" s="35"/>
    </row>
    <row r="217" spans="1:59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5"/>
      <c r="AR217" s="35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5"/>
      <c r="BE217" s="35"/>
      <c r="BF217" s="35"/>
      <c r="BG217" s="35"/>
    </row>
    <row r="218" spans="1:59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5"/>
      <c r="BE218" s="35"/>
      <c r="BF218" s="35"/>
      <c r="BG218" s="35"/>
    </row>
    <row r="219" spans="1:59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/>
      <c r="BA219" s="35"/>
      <c r="BB219" s="35"/>
      <c r="BC219" s="35"/>
      <c r="BD219" s="35"/>
      <c r="BE219" s="35"/>
      <c r="BF219" s="35"/>
      <c r="BG219" s="35"/>
    </row>
    <row r="220" spans="1:59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5"/>
      <c r="BE220" s="35"/>
      <c r="BF220" s="35"/>
      <c r="BG220" s="35"/>
    </row>
    <row r="221" spans="1:59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5"/>
      <c r="BE221" s="35"/>
      <c r="BF221" s="35"/>
      <c r="BG221" s="35"/>
    </row>
    <row r="222" spans="1:59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5"/>
      <c r="BE222" s="35"/>
      <c r="BF222" s="35"/>
      <c r="BG222" s="35"/>
    </row>
    <row r="223" spans="1:59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35"/>
      <c r="AQ223" s="35"/>
      <c r="AR223" s="35"/>
      <c r="AS223" s="35"/>
      <c r="AT223" s="35"/>
      <c r="AU223" s="35"/>
      <c r="AV223" s="35"/>
      <c r="AW223" s="35"/>
      <c r="AX223" s="35"/>
      <c r="AY223" s="35"/>
      <c r="AZ223" s="35"/>
      <c r="BA223" s="35"/>
      <c r="BB223" s="35"/>
      <c r="BC223" s="35"/>
      <c r="BD223" s="35"/>
      <c r="BE223" s="35"/>
      <c r="BF223" s="35"/>
      <c r="BG223" s="35"/>
    </row>
    <row r="224" spans="1:59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5"/>
      <c r="AQ224" s="35"/>
      <c r="AR224" s="35"/>
      <c r="AS224" s="35"/>
      <c r="AT224" s="35"/>
      <c r="AU224" s="35"/>
      <c r="AV224" s="35"/>
      <c r="AW224" s="35"/>
      <c r="AX224" s="35"/>
      <c r="AY224" s="35"/>
      <c r="AZ224" s="35"/>
      <c r="BA224" s="35"/>
      <c r="BB224" s="35"/>
      <c r="BC224" s="35"/>
      <c r="BD224" s="35"/>
      <c r="BE224" s="35"/>
      <c r="BF224" s="35"/>
      <c r="BG224" s="35"/>
    </row>
    <row r="225" spans="1:59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5"/>
      <c r="AR225" s="35"/>
      <c r="AS225" s="35"/>
      <c r="AT225" s="35"/>
      <c r="AU225" s="35"/>
      <c r="AV225" s="35"/>
      <c r="AW225" s="35"/>
      <c r="AX225" s="35"/>
      <c r="AY225" s="35"/>
      <c r="AZ225" s="35"/>
      <c r="BA225" s="35"/>
      <c r="BB225" s="35"/>
      <c r="BC225" s="35"/>
      <c r="BD225" s="35"/>
      <c r="BE225" s="35"/>
      <c r="BF225" s="35"/>
      <c r="BG225" s="35"/>
    </row>
    <row r="226" spans="1:59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35"/>
      <c r="AU226" s="35"/>
      <c r="AV226" s="35"/>
      <c r="AW226" s="35"/>
      <c r="AX226" s="35"/>
      <c r="AY226" s="35"/>
      <c r="AZ226" s="35"/>
      <c r="BA226" s="35"/>
      <c r="BB226" s="35"/>
      <c r="BC226" s="35"/>
      <c r="BD226" s="35"/>
      <c r="BE226" s="35"/>
      <c r="BF226" s="35"/>
      <c r="BG226" s="35"/>
    </row>
    <row r="227" spans="1:59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/>
      <c r="AS227" s="35"/>
      <c r="AT227" s="35"/>
      <c r="AU227" s="35"/>
      <c r="AV227" s="35"/>
      <c r="AW227" s="35"/>
      <c r="AX227" s="35"/>
      <c r="AY227" s="35"/>
      <c r="AZ227" s="35"/>
      <c r="BA227" s="35"/>
      <c r="BB227" s="35"/>
      <c r="BC227" s="35"/>
      <c r="BD227" s="35"/>
      <c r="BE227" s="35"/>
      <c r="BF227" s="35"/>
      <c r="BG227" s="35"/>
    </row>
    <row r="228" spans="1:59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35"/>
      <c r="AU228" s="35"/>
      <c r="AV228" s="35"/>
      <c r="AW228" s="35"/>
      <c r="AX228" s="35"/>
      <c r="AY228" s="35"/>
      <c r="AZ228" s="35"/>
      <c r="BA228" s="35"/>
      <c r="BB228" s="35"/>
      <c r="BC228" s="35"/>
      <c r="BD228" s="35"/>
      <c r="BE228" s="35"/>
      <c r="BF228" s="35"/>
      <c r="BG228" s="35"/>
    </row>
    <row r="229" spans="1:59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5"/>
      <c r="AS229" s="35"/>
      <c r="AT229" s="35"/>
      <c r="AU229" s="35"/>
      <c r="AV229" s="35"/>
      <c r="AW229" s="35"/>
      <c r="AX229" s="35"/>
      <c r="AY229" s="35"/>
      <c r="AZ229" s="35"/>
      <c r="BA229" s="35"/>
      <c r="BB229" s="35"/>
      <c r="BC229" s="35"/>
      <c r="BD229" s="35"/>
      <c r="BE229" s="35"/>
      <c r="BF229" s="35"/>
      <c r="BG229" s="35"/>
    </row>
    <row r="230" spans="1:59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5"/>
      <c r="AR230" s="35"/>
      <c r="AS230" s="35"/>
      <c r="AT230" s="35"/>
      <c r="AU230" s="35"/>
      <c r="AV230" s="35"/>
      <c r="AW230" s="35"/>
      <c r="AX230" s="35"/>
      <c r="AY230" s="35"/>
      <c r="AZ230" s="35"/>
      <c r="BA230" s="35"/>
      <c r="BB230" s="35"/>
      <c r="BC230" s="35"/>
      <c r="BD230" s="35"/>
      <c r="BE230" s="35"/>
      <c r="BF230" s="35"/>
      <c r="BG230" s="35"/>
    </row>
    <row r="231" spans="1:59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5"/>
      <c r="AR231" s="35"/>
      <c r="AS231" s="35"/>
      <c r="AT231" s="35"/>
      <c r="AU231" s="35"/>
      <c r="AV231" s="35"/>
      <c r="AW231" s="35"/>
      <c r="AX231" s="35"/>
      <c r="AY231" s="35"/>
      <c r="AZ231" s="35"/>
      <c r="BA231" s="35"/>
      <c r="BB231" s="35"/>
      <c r="BC231" s="35"/>
      <c r="BD231" s="35"/>
      <c r="BE231" s="35"/>
      <c r="BF231" s="35"/>
      <c r="BG231" s="35"/>
    </row>
    <row r="232" spans="1:59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5"/>
      <c r="AR232" s="35"/>
      <c r="AS232" s="35"/>
      <c r="AT232" s="35"/>
      <c r="AU232" s="35"/>
      <c r="AV232" s="35"/>
      <c r="AW232" s="35"/>
      <c r="AX232" s="35"/>
      <c r="AY232" s="35"/>
      <c r="AZ232" s="35"/>
      <c r="BA232" s="35"/>
      <c r="BB232" s="35"/>
      <c r="BC232" s="35"/>
      <c r="BD232" s="35"/>
      <c r="BE232" s="35"/>
      <c r="BF232" s="35"/>
      <c r="BG232" s="35"/>
    </row>
    <row r="233" spans="1:59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5"/>
      <c r="AR233" s="35"/>
      <c r="AS233" s="35"/>
      <c r="AT233" s="35"/>
      <c r="AU233" s="35"/>
      <c r="AV233" s="35"/>
      <c r="AW233" s="35"/>
      <c r="AX233" s="35"/>
      <c r="AY233" s="35"/>
      <c r="AZ233" s="35"/>
      <c r="BA233" s="35"/>
      <c r="BB233" s="35"/>
      <c r="BC233" s="35"/>
      <c r="BD233" s="35"/>
      <c r="BE233" s="35"/>
      <c r="BF233" s="35"/>
      <c r="BG233" s="35"/>
    </row>
    <row r="234" spans="1:59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35"/>
      <c r="AV234" s="35"/>
      <c r="AW234" s="35"/>
      <c r="AX234" s="35"/>
      <c r="AY234" s="35"/>
      <c r="AZ234" s="35"/>
      <c r="BA234" s="35"/>
      <c r="BB234" s="35"/>
      <c r="BC234" s="35"/>
      <c r="BD234" s="35"/>
      <c r="BE234" s="35"/>
      <c r="BF234" s="35"/>
      <c r="BG234" s="35"/>
    </row>
    <row r="235" spans="1:59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/>
      <c r="BA235" s="35"/>
      <c r="BB235" s="35"/>
      <c r="BC235" s="35"/>
      <c r="BD235" s="35"/>
      <c r="BE235" s="35"/>
      <c r="BF235" s="35"/>
      <c r="BG235" s="35"/>
    </row>
    <row r="236" spans="1:59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35"/>
      <c r="AU236" s="35"/>
      <c r="AV236" s="35"/>
      <c r="AW236" s="35"/>
      <c r="AX236" s="35"/>
      <c r="AY236" s="35"/>
      <c r="AZ236" s="35"/>
      <c r="BA236" s="35"/>
      <c r="BB236" s="35"/>
      <c r="BC236" s="35"/>
      <c r="BD236" s="35"/>
      <c r="BE236" s="35"/>
      <c r="BF236" s="35"/>
      <c r="BG236" s="35"/>
    </row>
    <row r="237" spans="1:59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35"/>
      <c r="AU237" s="35"/>
      <c r="AV237" s="35"/>
      <c r="AW237" s="35"/>
      <c r="AX237" s="35"/>
      <c r="AY237" s="35"/>
      <c r="AZ237" s="35"/>
      <c r="BA237" s="35"/>
      <c r="BB237" s="35"/>
      <c r="BC237" s="35"/>
      <c r="BD237" s="35"/>
      <c r="BE237" s="35"/>
      <c r="BF237" s="35"/>
      <c r="BG237" s="35"/>
    </row>
    <row r="238" spans="1:59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</row>
    <row r="239" spans="1:59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  <c r="AT239" s="35"/>
      <c r="AU239" s="35"/>
      <c r="AV239" s="35"/>
      <c r="AW239" s="35"/>
      <c r="AX239" s="35"/>
      <c r="AY239" s="35"/>
      <c r="AZ239" s="35"/>
      <c r="BA239" s="35"/>
      <c r="BB239" s="35"/>
      <c r="BC239" s="35"/>
      <c r="BD239" s="35"/>
      <c r="BE239" s="35"/>
      <c r="BF239" s="35"/>
      <c r="BG239" s="35"/>
    </row>
    <row r="240" spans="1:59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/>
      <c r="BA240" s="35"/>
      <c r="BB240" s="35"/>
      <c r="BC240" s="35"/>
      <c r="BD240" s="35"/>
      <c r="BE240" s="35"/>
      <c r="BF240" s="35"/>
      <c r="BG240" s="35"/>
    </row>
    <row r="241" spans="1:59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35"/>
      <c r="AU241" s="35"/>
      <c r="AV241" s="35"/>
      <c r="AW241" s="35"/>
      <c r="AX241" s="35"/>
      <c r="AY241" s="35"/>
      <c r="AZ241" s="35"/>
      <c r="BA241" s="35"/>
      <c r="BB241" s="35"/>
      <c r="BC241" s="35"/>
      <c r="BD241" s="35"/>
      <c r="BE241" s="35"/>
      <c r="BF241" s="35"/>
      <c r="BG241" s="35"/>
    </row>
    <row r="242" spans="1:59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5"/>
      <c r="AS242" s="35"/>
      <c r="AT242" s="35"/>
      <c r="AU242" s="35"/>
      <c r="AV242" s="35"/>
      <c r="AW242" s="35"/>
      <c r="AX242" s="35"/>
      <c r="AY242" s="35"/>
      <c r="AZ242" s="35"/>
      <c r="BA242" s="35"/>
      <c r="BB242" s="35"/>
      <c r="BC242" s="35"/>
      <c r="BD242" s="35"/>
      <c r="BE242" s="35"/>
      <c r="BF242" s="35"/>
      <c r="BG242" s="35"/>
    </row>
    <row r="243" spans="1:59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35"/>
      <c r="AU243" s="35"/>
      <c r="AV243" s="35"/>
      <c r="AW243" s="35"/>
      <c r="AX243" s="35"/>
      <c r="AY243" s="35"/>
      <c r="AZ243" s="35"/>
      <c r="BA243" s="35"/>
      <c r="BB243" s="35"/>
      <c r="BC243" s="35"/>
      <c r="BD243" s="35"/>
      <c r="BE243" s="35"/>
      <c r="BF243" s="35"/>
      <c r="BG243" s="35"/>
    </row>
    <row r="244" spans="1:59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5"/>
      <c r="AS244" s="35"/>
      <c r="AT244" s="35"/>
      <c r="AU244" s="35"/>
      <c r="AV244" s="35"/>
      <c r="AW244" s="35"/>
      <c r="AX244" s="35"/>
      <c r="AY244" s="35"/>
      <c r="AZ244" s="35"/>
      <c r="BA244" s="35"/>
      <c r="BB244" s="35"/>
      <c r="BC244" s="35"/>
      <c r="BD244" s="35"/>
      <c r="BE244" s="35"/>
      <c r="BF244" s="35"/>
      <c r="BG244" s="35"/>
    </row>
    <row r="245" spans="1:59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/>
      <c r="BA245" s="35"/>
      <c r="BB245" s="35"/>
      <c r="BC245" s="35"/>
      <c r="BD245" s="35"/>
      <c r="BE245" s="35"/>
      <c r="BF245" s="35"/>
      <c r="BG245" s="35"/>
    </row>
    <row r="246" spans="1:59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/>
      <c r="AX246" s="35"/>
      <c r="AY246" s="35"/>
      <c r="AZ246" s="35"/>
      <c r="BA246" s="35"/>
      <c r="BB246" s="35"/>
      <c r="BC246" s="35"/>
      <c r="BD246" s="35"/>
      <c r="BE246" s="35"/>
      <c r="BF246" s="35"/>
      <c r="BG246" s="35"/>
    </row>
    <row r="247" spans="1:59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/>
      <c r="BA247" s="35"/>
      <c r="BB247" s="35"/>
      <c r="BC247" s="35"/>
      <c r="BD247" s="35"/>
      <c r="BE247" s="35"/>
      <c r="BF247" s="35"/>
      <c r="BG247" s="35"/>
    </row>
    <row r="248" spans="1:59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/>
      <c r="AX248" s="35"/>
      <c r="AY248" s="35"/>
      <c r="AZ248" s="35"/>
      <c r="BA248" s="35"/>
      <c r="BB248" s="35"/>
      <c r="BC248" s="35"/>
      <c r="BD248" s="35"/>
      <c r="BE248" s="35"/>
      <c r="BF248" s="35"/>
      <c r="BG248" s="35"/>
    </row>
    <row r="249" spans="1:59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/>
      <c r="BA249" s="35"/>
      <c r="BB249" s="35"/>
      <c r="BC249" s="35"/>
      <c r="BD249" s="35"/>
      <c r="BE249" s="35"/>
      <c r="BF249" s="35"/>
      <c r="BG249" s="35"/>
    </row>
    <row r="250" spans="1:59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  <c r="BA250" s="35"/>
      <c r="BB250" s="35"/>
      <c r="BC250" s="35"/>
      <c r="BD250" s="35"/>
      <c r="BE250" s="35"/>
      <c r="BF250" s="35"/>
      <c r="BG250" s="35"/>
    </row>
    <row r="251" spans="1:59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35"/>
      <c r="AU251" s="35"/>
      <c r="AV251" s="35"/>
      <c r="AW251" s="35"/>
      <c r="AX251" s="35"/>
      <c r="AY251" s="35"/>
      <c r="AZ251" s="35"/>
      <c r="BA251" s="35"/>
      <c r="BB251" s="35"/>
      <c r="BC251" s="35"/>
      <c r="BD251" s="35"/>
      <c r="BE251" s="35"/>
      <c r="BF251" s="35"/>
      <c r="BG251" s="35"/>
    </row>
    <row r="252" spans="1:59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  <c r="AW252" s="35"/>
      <c r="AX252" s="35"/>
      <c r="AY252" s="35"/>
      <c r="AZ252" s="35"/>
      <c r="BA252" s="35"/>
      <c r="BB252" s="35"/>
      <c r="BC252" s="35"/>
      <c r="BD252" s="35"/>
      <c r="BE252" s="35"/>
      <c r="BF252" s="35"/>
      <c r="BG252" s="35"/>
    </row>
    <row r="253" spans="1:59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/>
      <c r="BA253" s="35"/>
      <c r="BB253" s="35"/>
      <c r="BC253" s="35"/>
      <c r="BD253" s="35"/>
      <c r="BE253" s="35"/>
      <c r="BF253" s="35"/>
      <c r="BG253" s="35"/>
    </row>
    <row r="254" spans="1:59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35"/>
      <c r="BF254" s="35"/>
      <c r="BG254" s="35"/>
    </row>
    <row r="255" spans="1:59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35"/>
      <c r="AU255" s="35"/>
      <c r="AV255" s="35"/>
      <c r="AW255" s="35"/>
      <c r="AX255" s="35"/>
      <c r="AY255" s="35"/>
      <c r="AZ255" s="35"/>
      <c r="BA255" s="35"/>
      <c r="BB255" s="35"/>
      <c r="BC255" s="35"/>
      <c r="BD255" s="35"/>
      <c r="BE255" s="35"/>
      <c r="BF255" s="35"/>
      <c r="BG255" s="35"/>
    </row>
    <row r="256" spans="1:59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35"/>
      <c r="AU256" s="35"/>
      <c r="AV256" s="35"/>
      <c r="AW256" s="35"/>
      <c r="AX256" s="35"/>
      <c r="AY256" s="35"/>
      <c r="AZ256" s="35"/>
      <c r="BA256" s="35"/>
      <c r="BB256" s="35"/>
      <c r="BC256" s="35"/>
      <c r="BD256" s="35"/>
      <c r="BE256" s="35"/>
      <c r="BF256" s="35"/>
      <c r="BG256" s="35"/>
    </row>
    <row r="257" spans="1:59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35"/>
      <c r="AU257" s="35"/>
      <c r="AV257" s="35"/>
      <c r="AW257" s="35"/>
      <c r="AX257" s="35"/>
      <c r="AY257" s="35"/>
      <c r="AZ257" s="35"/>
      <c r="BA257" s="35"/>
      <c r="BB257" s="35"/>
      <c r="BC257" s="35"/>
      <c r="BD257" s="35"/>
      <c r="BE257" s="35"/>
      <c r="BF257" s="35"/>
      <c r="BG257" s="35"/>
    </row>
    <row r="258" spans="1:59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5"/>
      <c r="AS258" s="35"/>
      <c r="AT258" s="35"/>
      <c r="AU258" s="35"/>
      <c r="AV258" s="35"/>
      <c r="AW258" s="35"/>
      <c r="AX258" s="35"/>
      <c r="AY258" s="35"/>
      <c r="AZ258" s="35"/>
      <c r="BA258" s="35"/>
      <c r="BB258" s="35"/>
      <c r="BC258" s="35"/>
      <c r="BD258" s="35"/>
      <c r="BE258" s="35"/>
      <c r="BF258" s="35"/>
      <c r="BG258" s="35"/>
    </row>
    <row r="259" spans="1:59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5"/>
      <c r="AS259" s="35"/>
      <c r="AT259" s="35"/>
      <c r="AU259" s="35"/>
      <c r="AV259" s="35"/>
      <c r="AW259" s="35"/>
      <c r="AX259" s="35"/>
      <c r="AY259" s="35"/>
      <c r="AZ259" s="35"/>
      <c r="BA259" s="35"/>
      <c r="BB259" s="35"/>
      <c r="BC259" s="35"/>
      <c r="BD259" s="35"/>
      <c r="BE259" s="35"/>
      <c r="BF259" s="35"/>
      <c r="BG259" s="35"/>
    </row>
    <row r="260" spans="1:59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/>
      <c r="AU260" s="35"/>
      <c r="AV260" s="35"/>
      <c r="AW260" s="35"/>
      <c r="AX260" s="35"/>
      <c r="AY260" s="35"/>
      <c r="AZ260" s="35"/>
      <c r="BA260" s="35"/>
      <c r="BB260" s="35"/>
      <c r="BC260" s="35"/>
      <c r="BD260" s="35"/>
      <c r="BE260" s="35"/>
      <c r="BF260" s="35"/>
      <c r="BG260" s="35"/>
    </row>
    <row r="261" spans="1:59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5"/>
      <c r="AR261" s="35"/>
      <c r="AS261" s="35"/>
      <c r="AT261" s="35"/>
      <c r="AU261" s="35"/>
      <c r="AV261" s="35"/>
      <c r="AW261" s="35"/>
      <c r="AX261" s="35"/>
      <c r="AY261" s="35"/>
      <c r="AZ261" s="35"/>
      <c r="BA261" s="35"/>
      <c r="BB261" s="35"/>
      <c r="BC261" s="35"/>
      <c r="BD261" s="35"/>
      <c r="BE261" s="35"/>
      <c r="BF261" s="35"/>
      <c r="BG261" s="35"/>
    </row>
    <row r="262" spans="1:59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35"/>
      <c r="AU262" s="35"/>
      <c r="AV262" s="35"/>
      <c r="AW262" s="35"/>
      <c r="AX262" s="35"/>
      <c r="AY262" s="35"/>
      <c r="AZ262" s="35"/>
      <c r="BA262" s="35"/>
      <c r="BB262" s="35"/>
      <c r="BC262" s="35"/>
      <c r="BD262" s="35"/>
      <c r="BE262" s="35"/>
      <c r="BF262" s="35"/>
      <c r="BG262" s="35"/>
    </row>
    <row r="263" spans="1:59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35"/>
      <c r="AU263" s="35"/>
      <c r="AV263" s="35"/>
      <c r="AW263" s="35"/>
      <c r="AX263" s="35"/>
      <c r="AY263" s="35"/>
      <c r="AZ263" s="35"/>
      <c r="BA263" s="35"/>
      <c r="BB263" s="35"/>
      <c r="BC263" s="35"/>
      <c r="BD263" s="35"/>
      <c r="BE263" s="35"/>
      <c r="BF263" s="35"/>
      <c r="BG263" s="35"/>
    </row>
    <row r="264" spans="1:59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35"/>
      <c r="AU264" s="35"/>
      <c r="AV264" s="35"/>
      <c r="AW264" s="35"/>
      <c r="AX264" s="35"/>
      <c r="AY264" s="35"/>
      <c r="AZ264" s="35"/>
      <c r="BA264" s="35"/>
      <c r="BB264" s="35"/>
      <c r="BC264" s="35"/>
      <c r="BD264" s="35"/>
      <c r="BE264" s="35"/>
      <c r="BF264" s="35"/>
      <c r="BG264" s="35"/>
    </row>
    <row r="265" spans="1:59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35"/>
      <c r="AU265" s="35"/>
      <c r="AV265" s="35"/>
      <c r="AW265" s="35"/>
      <c r="AX265" s="35"/>
      <c r="AY265" s="35"/>
      <c r="AZ265" s="35"/>
      <c r="BA265" s="35"/>
      <c r="BB265" s="35"/>
      <c r="BC265" s="35"/>
      <c r="BD265" s="35"/>
      <c r="BE265" s="35"/>
      <c r="BF265" s="35"/>
      <c r="BG265" s="35"/>
    </row>
    <row r="266" spans="1:59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35"/>
      <c r="AU266" s="35"/>
      <c r="AV266" s="35"/>
      <c r="AW266" s="35"/>
      <c r="AX266" s="35"/>
      <c r="AY266" s="35"/>
      <c r="AZ266" s="35"/>
      <c r="BA266" s="35"/>
      <c r="BB266" s="35"/>
      <c r="BC266" s="35"/>
      <c r="BD266" s="35"/>
      <c r="BE266" s="35"/>
      <c r="BF266" s="35"/>
      <c r="BG266" s="35"/>
    </row>
    <row r="267" spans="1:59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/>
      <c r="BA267" s="35"/>
      <c r="BB267" s="35"/>
      <c r="BC267" s="35"/>
      <c r="BD267" s="35"/>
      <c r="BE267" s="35"/>
      <c r="BF267" s="35"/>
      <c r="BG267" s="35"/>
    </row>
    <row r="268" spans="1:59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/>
      <c r="BA268" s="35"/>
      <c r="BB268" s="35"/>
      <c r="BC268" s="35"/>
      <c r="BD268" s="35"/>
      <c r="BE268" s="35"/>
      <c r="BF268" s="35"/>
      <c r="BG268" s="35"/>
    </row>
    <row r="269" spans="1:59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  <c r="BD269" s="35"/>
      <c r="BE269" s="35"/>
      <c r="BF269" s="35"/>
      <c r="BG269" s="35"/>
    </row>
    <row r="270" spans="1:59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  <c r="BD270" s="35"/>
      <c r="BE270" s="35"/>
      <c r="BF270" s="35"/>
      <c r="BG270" s="35"/>
    </row>
    <row r="271" spans="1:59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5"/>
      <c r="AR271" s="35"/>
      <c r="AS271" s="35"/>
      <c r="AT271" s="35"/>
      <c r="AU271" s="35"/>
      <c r="AV271" s="35"/>
      <c r="AW271" s="35"/>
      <c r="AX271" s="35"/>
      <c r="AY271" s="35"/>
      <c r="AZ271" s="35"/>
      <c r="BA271" s="35"/>
      <c r="BB271" s="35"/>
      <c r="BC271" s="35"/>
      <c r="BD271" s="35"/>
      <c r="BE271" s="35"/>
      <c r="BF271" s="35"/>
      <c r="BG271" s="35"/>
    </row>
    <row r="272" spans="1:59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/>
      <c r="BA272" s="35"/>
      <c r="BB272" s="35"/>
      <c r="BC272" s="35"/>
      <c r="BD272" s="35"/>
      <c r="BE272" s="35"/>
      <c r="BF272" s="35"/>
      <c r="BG272" s="35"/>
    </row>
    <row r="273" spans="1:59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5"/>
      <c r="AT273" s="35"/>
      <c r="AU273" s="35"/>
      <c r="AV273" s="35"/>
      <c r="AW273" s="35"/>
      <c r="AX273" s="35"/>
      <c r="AY273" s="35"/>
      <c r="AZ273" s="35"/>
      <c r="BA273" s="35"/>
      <c r="BB273" s="35"/>
      <c r="BC273" s="35"/>
      <c r="BD273" s="35"/>
      <c r="BE273" s="35"/>
      <c r="BF273" s="35"/>
      <c r="BG273" s="35"/>
    </row>
    <row r="274" spans="1:59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35"/>
      <c r="AU274" s="35"/>
      <c r="AV274" s="35"/>
      <c r="AW274" s="35"/>
      <c r="AX274" s="35"/>
      <c r="AY274" s="35"/>
      <c r="AZ274" s="35"/>
      <c r="BA274" s="35"/>
      <c r="BB274" s="35"/>
      <c r="BC274" s="35"/>
      <c r="BD274" s="35"/>
      <c r="BE274" s="35"/>
      <c r="BF274" s="35"/>
      <c r="BG274" s="35"/>
    </row>
    <row r="275" spans="1:59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/>
      <c r="BA275" s="35"/>
      <c r="BB275" s="35"/>
      <c r="BC275" s="35"/>
      <c r="BD275" s="35"/>
      <c r="BE275" s="35"/>
      <c r="BF275" s="35"/>
      <c r="BG275" s="35"/>
    </row>
    <row r="276" spans="1:59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35"/>
      <c r="AU276" s="35"/>
      <c r="AV276" s="35"/>
      <c r="AW276" s="35"/>
      <c r="AX276" s="35"/>
      <c r="AY276" s="35"/>
      <c r="AZ276" s="35"/>
      <c r="BA276" s="35"/>
      <c r="BB276" s="35"/>
      <c r="BC276" s="35"/>
      <c r="BD276" s="35"/>
      <c r="BE276" s="35"/>
      <c r="BF276" s="35"/>
      <c r="BG276" s="35"/>
    </row>
    <row r="277" spans="1:59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  <c r="AW277" s="35"/>
      <c r="AX277" s="35"/>
      <c r="AY277" s="35"/>
      <c r="AZ277" s="35"/>
      <c r="BA277" s="35"/>
      <c r="BB277" s="35"/>
      <c r="BC277" s="35"/>
      <c r="BD277" s="35"/>
      <c r="BE277" s="35"/>
      <c r="BF277" s="35"/>
      <c r="BG277" s="35"/>
    </row>
    <row r="278" spans="1:59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35"/>
      <c r="AU278" s="35"/>
      <c r="AV278" s="35"/>
      <c r="AW278" s="35"/>
      <c r="AX278" s="35"/>
      <c r="AY278" s="35"/>
      <c r="AZ278" s="35"/>
      <c r="BA278" s="35"/>
      <c r="BB278" s="35"/>
      <c r="BC278" s="35"/>
      <c r="BD278" s="35"/>
      <c r="BE278" s="35"/>
      <c r="BF278" s="35"/>
      <c r="BG278" s="35"/>
    </row>
    <row r="279" spans="1:59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35"/>
      <c r="AU279" s="35"/>
      <c r="AV279" s="35"/>
      <c r="AW279" s="35"/>
      <c r="AX279" s="35"/>
      <c r="AY279" s="35"/>
      <c r="AZ279" s="35"/>
      <c r="BA279" s="35"/>
      <c r="BB279" s="35"/>
      <c r="BC279" s="35"/>
      <c r="BD279" s="35"/>
      <c r="BE279" s="35"/>
      <c r="BF279" s="35"/>
      <c r="BG279" s="35"/>
    </row>
    <row r="280" spans="1:59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35"/>
      <c r="AU280" s="35"/>
      <c r="AV280" s="35"/>
      <c r="AW280" s="35"/>
      <c r="AX280" s="35"/>
      <c r="AY280" s="35"/>
      <c r="AZ280" s="35"/>
      <c r="BA280" s="35"/>
      <c r="BB280" s="35"/>
      <c r="BC280" s="35"/>
      <c r="BD280" s="35"/>
      <c r="BE280" s="35"/>
      <c r="BF280" s="35"/>
      <c r="BG280" s="35"/>
    </row>
    <row r="281" spans="1:59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35"/>
      <c r="AU281" s="35"/>
      <c r="AV281" s="35"/>
      <c r="AW281" s="35"/>
      <c r="AX281" s="35"/>
      <c r="AY281" s="35"/>
      <c r="AZ281" s="35"/>
      <c r="BA281" s="35"/>
      <c r="BB281" s="35"/>
      <c r="BC281" s="35"/>
      <c r="BD281" s="35"/>
      <c r="BE281" s="35"/>
      <c r="BF281" s="35"/>
      <c r="BG281" s="35"/>
    </row>
    <row r="282" spans="1:59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5"/>
      <c r="AR282" s="35"/>
      <c r="AS282" s="35"/>
      <c r="AT282" s="35"/>
      <c r="AU282" s="35"/>
      <c r="AV282" s="35"/>
      <c r="AW282" s="35"/>
      <c r="AX282" s="35"/>
      <c r="AY282" s="35"/>
      <c r="AZ282" s="35"/>
      <c r="BA282" s="35"/>
      <c r="BB282" s="35"/>
      <c r="BC282" s="35"/>
      <c r="BD282" s="35"/>
      <c r="BE282" s="35"/>
      <c r="BF282" s="35"/>
      <c r="BG282" s="35"/>
    </row>
    <row r="283" spans="1:59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5"/>
      <c r="AR283" s="35"/>
      <c r="AS283" s="35"/>
      <c r="AT283" s="35"/>
      <c r="AU283" s="35"/>
      <c r="AV283" s="35"/>
      <c r="AW283" s="35"/>
      <c r="AX283" s="35"/>
      <c r="AY283" s="35"/>
      <c r="AZ283" s="35"/>
      <c r="BA283" s="35"/>
      <c r="BB283" s="35"/>
      <c r="BC283" s="35"/>
      <c r="BD283" s="35"/>
      <c r="BE283" s="35"/>
      <c r="BF283" s="35"/>
      <c r="BG283" s="35"/>
    </row>
    <row r="284" spans="1:59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/>
      <c r="AV284" s="35"/>
      <c r="AW284" s="35"/>
      <c r="AX284" s="35"/>
      <c r="AY284" s="35"/>
      <c r="AZ284" s="35"/>
      <c r="BA284" s="35"/>
      <c r="BB284" s="35"/>
      <c r="BC284" s="35"/>
      <c r="BD284" s="35"/>
      <c r="BE284" s="35"/>
      <c r="BF284" s="35"/>
      <c r="BG284" s="35"/>
    </row>
    <row r="285" spans="1:59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35"/>
      <c r="AS285" s="35"/>
      <c r="AT285" s="35"/>
      <c r="AU285" s="35"/>
      <c r="AV285" s="35"/>
      <c r="AW285" s="35"/>
      <c r="AX285" s="35"/>
      <c r="AY285" s="35"/>
      <c r="AZ285" s="35"/>
      <c r="BA285" s="35"/>
      <c r="BB285" s="35"/>
      <c r="BC285" s="35"/>
      <c r="BD285" s="35"/>
      <c r="BE285" s="35"/>
      <c r="BF285" s="35"/>
      <c r="BG285" s="35"/>
    </row>
    <row r="286" spans="1:59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35"/>
      <c r="AS286" s="35"/>
      <c r="AT286" s="35"/>
      <c r="AU286" s="35"/>
      <c r="AV286" s="35"/>
      <c r="AW286" s="35"/>
      <c r="AX286" s="35"/>
      <c r="AY286" s="35"/>
      <c r="AZ286" s="35"/>
      <c r="BA286" s="35"/>
      <c r="BB286" s="35"/>
      <c r="BC286" s="35"/>
      <c r="BD286" s="35"/>
      <c r="BE286" s="35"/>
      <c r="BF286" s="35"/>
      <c r="BG286" s="35"/>
    </row>
    <row r="287" spans="1:59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35"/>
      <c r="AS287" s="35"/>
      <c r="AT287" s="35"/>
      <c r="AU287" s="35"/>
      <c r="AV287" s="35"/>
      <c r="AW287" s="35"/>
      <c r="AX287" s="35"/>
      <c r="AY287" s="35"/>
      <c r="AZ287" s="35"/>
      <c r="BA287" s="35"/>
      <c r="BB287" s="35"/>
      <c r="BC287" s="35"/>
      <c r="BD287" s="35"/>
      <c r="BE287" s="35"/>
      <c r="BF287" s="35"/>
      <c r="BG287" s="35"/>
    </row>
    <row r="288" spans="1:59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35"/>
      <c r="AS288" s="35"/>
      <c r="AT288" s="35"/>
      <c r="AU288" s="35"/>
      <c r="AV288" s="35"/>
      <c r="AW288" s="35"/>
      <c r="AX288" s="35"/>
      <c r="AY288" s="35"/>
      <c r="AZ288" s="35"/>
      <c r="BA288" s="35"/>
      <c r="BB288" s="35"/>
      <c r="BC288" s="35"/>
      <c r="BD288" s="35"/>
      <c r="BE288" s="35"/>
      <c r="BF288" s="35"/>
      <c r="BG288" s="35"/>
    </row>
    <row r="289" spans="1:59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35"/>
      <c r="AS289" s="35"/>
      <c r="AT289" s="35"/>
      <c r="AU289" s="35"/>
      <c r="AV289" s="35"/>
      <c r="AW289" s="35"/>
      <c r="AX289" s="35"/>
      <c r="AY289" s="35"/>
      <c r="AZ289" s="35"/>
      <c r="BA289" s="35"/>
      <c r="BB289" s="35"/>
      <c r="BC289" s="35"/>
      <c r="BD289" s="35"/>
      <c r="BE289" s="35"/>
      <c r="BF289" s="35"/>
      <c r="BG289" s="35"/>
    </row>
    <row r="290" spans="1:59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35"/>
      <c r="AU290" s="35"/>
      <c r="AV290" s="35"/>
      <c r="AW290" s="35"/>
      <c r="AX290" s="35"/>
      <c r="AY290" s="35"/>
      <c r="AZ290" s="35"/>
      <c r="BA290" s="35"/>
      <c r="BB290" s="35"/>
      <c r="BC290" s="35"/>
      <c r="BD290" s="35"/>
      <c r="BE290" s="35"/>
      <c r="BF290" s="35"/>
      <c r="BG290" s="35"/>
    </row>
    <row r="291" spans="1:59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35"/>
      <c r="AS291" s="35"/>
      <c r="AT291" s="35"/>
      <c r="AU291" s="35"/>
      <c r="AV291" s="35"/>
      <c r="AW291" s="35"/>
      <c r="AX291" s="35"/>
      <c r="AY291" s="35"/>
      <c r="AZ291" s="35"/>
      <c r="BA291" s="35"/>
      <c r="BB291" s="35"/>
      <c r="BC291" s="35"/>
      <c r="BD291" s="35"/>
      <c r="BE291" s="35"/>
      <c r="BF291" s="35"/>
      <c r="BG291" s="35"/>
    </row>
    <row r="292" spans="1:59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35"/>
      <c r="AQ292" s="35"/>
      <c r="AR292" s="35"/>
      <c r="AS292" s="35"/>
      <c r="AT292" s="35"/>
      <c r="AU292" s="35"/>
      <c r="AV292" s="35"/>
      <c r="AW292" s="35"/>
      <c r="AX292" s="35"/>
      <c r="AY292" s="35"/>
      <c r="AZ292" s="35"/>
      <c r="BA292" s="35"/>
      <c r="BB292" s="35"/>
      <c r="BC292" s="35"/>
      <c r="BD292" s="35"/>
      <c r="BE292" s="35"/>
      <c r="BF292" s="35"/>
      <c r="BG292" s="35"/>
    </row>
    <row r="293" spans="1:59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/>
      <c r="BA293" s="35"/>
      <c r="BB293" s="35"/>
      <c r="BC293" s="35"/>
      <c r="BD293" s="35"/>
      <c r="BE293" s="35"/>
      <c r="BF293" s="35"/>
      <c r="BG293" s="35"/>
    </row>
    <row r="294" spans="1:59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35"/>
      <c r="AQ294" s="35"/>
      <c r="AR294" s="35"/>
      <c r="AS294" s="35"/>
      <c r="AT294" s="35"/>
      <c r="AU294" s="35"/>
      <c r="AV294" s="35"/>
      <c r="AW294" s="35"/>
      <c r="AX294" s="35"/>
      <c r="AY294" s="35"/>
      <c r="AZ294" s="35"/>
      <c r="BA294" s="35"/>
      <c r="BB294" s="35"/>
      <c r="BC294" s="35"/>
      <c r="BD294" s="35"/>
      <c r="BE294" s="35"/>
      <c r="BF294" s="35"/>
      <c r="BG294" s="35"/>
    </row>
    <row r="295" spans="1:59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5"/>
      <c r="AT295" s="35"/>
      <c r="AU295" s="35"/>
      <c r="AV295" s="35"/>
      <c r="AW295" s="35"/>
      <c r="AX295" s="35"/>
      <c r="AY295" s="35"/>
      <c r="AZ295" s="35"/>
      <c r="BA295" s="35"/>
      <c r="BB295" s="35"/>
      <c r="BC295" s="35"/>
      <c r="BD295" s="35"/>
      <c r="BE295" s="35"/>
      <c r="BF295" s="35"/>
      <c r="BG295" s="35"/>
    </row>
    <row r="296" spans="1:59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35"/>
      <c r="AT296" s="35"/>
      <c r="AU296" s="35"/>
      <c r="AV296" s="35"/>
      <c r="AW296" s="35"/>
      <c r="AX296" s="35"/>
      <c r="AY296" s="35"/>
      <c r="AZ296" s="35"/>
      <c r="BA296" s="35"/>
      <c r="BB296" s="35"/>
      <c r="BC296" s="35"/>
      <c r="BD296" s="35"/>
      <c r="BE296" s="35"/>
      <c r="BF296" s="35"/>
      <c r="BG296" s="35"/>
    </row>
    <row r="297" spans="1:59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5"/>
      <c r="AR297" s="35"/>
      <c r="AS297" s="35"/>
      <c r="AT297" s="35"/>
      <c r="AU297" s="35"/>
      <c r="AV297" s="35"/>
      <c r="AW297" s="35"/>
      <c r="AX297" s="35"/>
      <c r="AY297" s="35"/>
      <c r="AZ297" s="35"/>
      <c r="BA297" s="35"/>
      <c r="BB297" s="35"/>
      <c r="BC297" s="35"/>
      <c r="BD297" s="35"/>
      <c r="BE297" s="35"/>
      <c r="BF297" s="35"/>
      <c r="BG297" s="35"/>
    </row>
    <row r="298" spans="1:59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35"/>
      <c r="AQ298" s="35"/>
      <c r="AR298" s="35"/>
      <c r="AS298" s="35"/>
      <c r="AT298" s="35"/>
      <c r="AU298" s="35"/>
      <c r="AV298" s="35"/>
      <c r="AW298" s="35"/>
      <c r="AX298" s="35"/>
      <c r="AY298" s="35"/>
      <c r="AZ298" s="35"/>
      <c r="BA298" s="35"/>
      <c r="BB298" s="35"/>
      <c r="BC298" s="35"/>
      <c r="BD298" s="35"/>
      <c r="BE298" s="35"/>
      <c r="BF298" s="35"/>
      <c r="BG298" s="35"/>
    </row>
    <row r="299" spans="1:59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35"/>
      <c r="AQ299" s="35"/>
      <c r="AR299" s="35"/>
      <c r="AS299" s="35"/>
      <c r="AT299" s="35"/>
      <c r="AU299" s="35"/>
      <c r="AV299" s="35"/>
      <c r="AW299" s="35"/>
      <c r="AX299" s="35"/>
      <c r="AY299" s="35"/>
      <c r="AZ299" s="35"/>
      <c r="BA299" s="35"/>
      <c r="BB299" s="35"/>
      <c r="BC299" s="35"/>
      <c r="BD299" s="35"/>
      <c r="BE299" s="35"/>
      <c r="BF299" s="35"/>
      <c r="BG299" s="35"/>
    </row>
    <row r="300" spans="1:59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35"/>
      <c r="AQ300" s="35"/>
      <c r="AR300" s="35"/>
      <c r="AS300" s="35"/>
      <c r="AT300" s="35"/>
      <c r="AU300" s="35"/>
      <c r="AV300" s="35"/>
      <c r="AW300" s="35"/>
      <c r="AX300" s="35"/>
      <c r="AY300" s="35"/>
      <c r="AZ300" s="35"/>
      <c r="BA300" s="35"/>
      <c r="BB300" s="35"/>
      <c r="BC300" s="35"/>
      <c r="BD300" s="35"/>
      <c r="BE300" s="35"/>
      <c r="BF300" s="35"/>
      <c r="BG300" s="35"/>
    </row>
    <row r="301" spans="1:59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35"/>
      <c r="AQ301" s="35"/>
      <c r="AR301" s="35"/>
      <c r="AS301" s="35"/>
      <c r="AT301" s="35"/>
      <c r="AU301" s="35"/>
      <c r="AV301" s="35"/>
      <c r="AW301" s="35"/>
      <c r="AX301" s="35"/>
      <c r="AY301" s="35"/>
      <c r="AZ301" s="35"/>
      <c r="BA301" s="35"/>
      <c r="BB301" s="35"/>
      <c r="BC301" s="35"/>
      <c r="BD301" s="35"/>
      <c r="BE301" s="35"/>
      <c r="BF301" s="35"/>
      <c r="BG301" s="35"/>
    </row>
    <row r="302" spans="1:59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35"/>
      <c r="AQ302" s="35"/>
      <c r="AR302" s="35"/>
      <c r="AS302" s="35"/>
      <c r="AT302" s="35"/>
      <c r="AU302" s="35"/>
      <c r="AV302" s="35"/>
      <c r="AW302" s="35"/>
      <c r="AX302" s="35"/>
      <c r="AY302" s="35"/>
      <c r="AZ302" s="35"/>
      <c r="BA302" s="35"/>
      <c r="BB302" s="35"/>
      <c r="BC302" s="35"/>
      <c r="BD302" s="35"/>
      <c r="BE302" s="35"/>
      <c r="BF302" s="35"/>
      <c r="BG302" s="35"/>
    </row>
    <row r="303" spans="1:59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35"/>
      <c r="AQ303" s="35"/>
      <c r="AR303" s="35"/>
      <c r="AS303" s="35"/>
      <c r="AT303" s="35"/>
      <c r="AU303" s="35"/>
      <c r="AV303" s="35"/>
      <c r="AW303" s="35"/>
      <c r="AX303" s="35"/>
      <c r="AY303" s="35"/>
      <c r="AZ303" s="35"/>
      <c r="BA303" s="35"/>
      <c r="BB303" s="35"/>
      <c r="BC303" s="35"/>
      <c r="BD303" s="35"/>
      <c r="BE303" s="35"/>
      <c r="BF303" s="35"/>
      <c r="BG303" s="35"/>
    </row>
    <row r="304" spans="1:59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35"/>
      <c r="AQ304" s="35"/>
      <c r="AR304" s="35"/>
      <c r="AS304" s="35"/>
      <c r="AT304" s="35"/>
      <c r="AU304" s="35"/>
      <c r="AV304" s="35"/>
      <c r="AW304" s="35"/>
      <c r="AX304" s="35"/>
      <c r="AY304" s="35"/>
      <c r="AZ304" s="35"/>
      <c r="BA304" s="35"/>
      <c r="BB304" s="35"/>
      <c r="BC304" s="35"/>
      <c r="BD304" s="35"/>
      <c r="BE304" s="35"/>
      <c r="BF304" s="35"/>
      <c r="BG304" s="35"/>
    </row>
    <row r="305" spans="1:59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35"/>
      <c r="AQ305" s="35"/>
      <c r="AR305" s="35"/>
      <c r="AS305" s="35"/>
      <c r="AT305" s="35"/>
      <c r="AU305" s="35"/>
      <c r="AV305" s="35"/>
      <c r="AW305" s="35"/>
      <c r="AX305" s="35"/>
      <c r="AY305" s="35"/>
      <c r="AZ305" s="35"/>
      <c r="BA305" s="35"/>
      <c r="BB305" s="35"/>
      <c r="BC305" s="35"/>
      <c r="BD305" s="35"/>
      <c r="BE305" s="35"/>
      <c r="BF305" s="35"/>
      <c r="BG305" s="35"/>
    </row>
    <row r="306" spans="1:59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/>
      <c r="BA306" s="35"/>
      <c r="BB306" s="35"/>
      <c r="BC306" s="35"/>
      <c r="BD306" s="35"/>
      <c r="BE306" s="35"/>
      <c r="BF306" s="35"/>
      <c r="BG306" s="35"/>
    </row>
    <row r="307" spans="1:59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  <c r="BD307" s="35"/>
      <c r="BE307" s="35"/>
      <c r="BF307" s="35"/>
      <c r="BG307" s="35"/>
    </row>
    <row r="308" spans="1:59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35"/>
      <c r="AQ308" s="35"/>
      <c r="AR308" s="35"/>
      <c r="AS308" s="35"/>
      <c r="AT308" s="35"/>
      <c r="AU308" s="35"/>
      <c r="AV308" s="35"/>
      <c r="AW308" s="35"/>
      <c r="AX308" s="35"/>
      <c r="AY308" s="35"/>
      <c r="AZ308" s="35"/>
      <c r="BA308" s="35"/>
      <c r="BB308" s="35"/>
      <c r="BC308" s="35"/>
      <c r="BD308" s="35"/>
      <c r="BE308" s="35"/>
      <c r="BF308" s="35"/>
      <c r="BG308" s="35"/>
    </row>
    <row r="309" spans="1:59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35"/>
      <c r="AQ309" s="35"/>
      <c r="AR309" s="35"/>
      <c r="AS309" s="35"/>
      <c r="AT309" s="35"/>
      <c r="AU309" s="35"/>
      <c r="AV309" s="35"/>
      <c r="AW309" s="35"/>
      <c r="AX309" s="35"/>
      <c r="AY309" s="35"/>
      <c r="AZ309" s="35"/>
      <c r="BA309" s="35"/>
      <c r="BB309" s="35"/>
      <c r="BC309" s="35"/>
      <c r="BD309" s="35"/>
      <c r="BE309" s="35"/>
      <c r="BF309" s="35"/>
      <c r="BG309" s="35"/>
    </row>
    <row r="310" spans="1:59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35"/>
      <c r="AQ310" s="35"/>
      <c r="AR310" s="35"/>
      <c r="AS310" s="35"/>
      <c r="AT310" s="35"/>
      <c r="AU310" s="35"/>
      <c r="AV310" s="35"/>
      <c r="AW310" s="35"/>
      <c r="AX310" s="35"/>
      <c r="AY310" s="35"/>
      <c r="AZ310" s="35"/>
      <c r="BA310" s="35"/>
      <c r="BB310" s="35"/>
      <c r="BC310" s="35"/>
      <c r="BD310" s="35"/>
      <c r="BE310" s="35"/>
      <c r="BF310" s="35"/>
      <c r="BG310" s="35"/>
    </row>
    <row r="311" spans="1:59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35"/>
      <c r="AQ311" s="35"/>
      <c r="AR311" s="35"/>
      <c r="AS311" s="35"/>
      <c r="AT311" s="35"/>
      <c r="AU311" s="35"/>
      <c r="AV311" s="35"/>
      <c r="AW311" s="35"/>
      <c r="AX311" s="35"/>
      <c r="AY311" s="35"/>
      <c r="AZ311" s="35"/>
      <c r="BA311" s="35"/>
      <c r="BB311" s="35"/>
      <c r="BC311" s="35"/>
      <c r="BD311" s="35"/>
      <c r="BE311" s="35"/>
      <c r="BF311" s="35"/>
      <c r="BG311" s="35"/>
    </row>
    <row r="312" spans="1:59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5"/>
      <c r="AS312" s="35"/>
      <c r="AT312" s="35"/>
      <c r="AU312" s="35"/>
      <c r="AV312" s="35"/>
      <c r="AW312" s="35"/>
      <c r="AX312" s="35"/>
      <c r="AY312" s="35"/>
      <c r="AZ312" s="35"/>
      <c r="BA312" s="35"/>
      <c r="BB312" s="35"/>
      <c r="BC312" s="35"/>
      <c r="BD312" s="35"/>
      <c r="BE312" s="35"/>
      <c r="BF312" s="35"/>
      <c r="BG312" s="35"/>
    </row>
    <row r="313" spans="1:59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35"/>
      <c r="AQ313" s="35"/>
      <c r="AR313" s="35"/>
      <c r="AS313" s="35"/>
      <c r="AT313" s="35"/>
      <c r="AU313" s="35"/>
      <c r="AV313" s="35"/>
      <c r="AW313" s="35"/>
      <c r="AX313" s="35"/>
      <c r="AY313" s="35"/>
      <c r="AZ313" s="35"/>
      <c r="BA313" s="35"/>
      <c r="BB313" s="35"/>
      <c r="BC313" s="35"/>
      <c r="BD313" s="35"/>
      <c r="BE313" s="35"/>
      <c r="BF313" s="35"/>
      <c r="BG313" s="35"/>
    </row>
    <row r="314" spans="1:59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35"/>
      <c r="AU314" s="35"/>
      <c r="AV314" s="35"/>
      <c r="AW314" s="35"/>
      <c r="AX314" s="35"/>
      <c r="AY314" s="35"/>
      <c r="AZ314" s="35"/>
      <c r="BA314" s="35"/>
      <c r="BB314" s="35"/>
      <c r="BC314" s="35"/>
      <c r="BD314" s="35"/>
      <c r="BE314" s="35"/>
      <c r="BF314" s="35"/>
      <c r="BG314" s="35"/>
    </row>
    <row r="315" spans="1:59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35"/>
      <c r="AQ315" s="35"/>
      <c r="AR315" s="35"/>
      <c r="AS315" s="35"/>
      <c r="AT315" s="35"/>
      <c r="AU315" s="35"/>
      <c r="AV315" s="35"/>
      <c r="AW315" s="35"/>
      <c r="AX315" s="35"/>
      <c r="AY315" s="35"/>
      <c r="AZ315" s="35"/>
      <c r="BA315" s="35"/>
      <c r="BB315" s="35"/>
      <c r="BC315" s="35"/>
      <c r="BD315" s="35"/>
      <c r="BE315" s="35"/>
      <c r="BF315" s="35"/>
      <c r="BG315" s="35"/>
    </row>
    <row r="316" spans="1:59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35"/>
      <c r="AU316" s="35"/>
      <c r="AV316" s="35"/>
      <c r="AW316" s="35"/>
      <c r="AX316" s="35"/>
      <c r="AY316" s="35"/>
      <c r="AZ316" s="35"/>
      <c r="BA316" s="35"/>
      <c r="BB316" s="35"/>
      <c r="BC316" s="35"/>
      <c r="BD316" s="35"/>
      <c r="BE316" s="35"/>
      <c r="BF316" s="35"/>
      <c r="BG316" s="35"/>
    </row>
    <row r="317" spans="1:59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35"/>
      <c r="AU317" s="35"/>
      <c r="AV317" s="35"/>
      <c r="AW317" s="35"/>
      <c r="AX317" s="35"/>
      <c r="AY317" s="35"/>
      <c r="AZ317" s="35"/>
      <c r="BA317" s="35"/>
      <c r="BB317" s="35"/>
      <c r="BC317" s="35"/>
      <c r="BD317" s="35"/>
      <c r="BE317" s="35"/>
      <c r="BF317" s="35"/>
      <c r="BG317" s="35"/>
    </row>
    <row r="318" spans="1:59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35"/>
      <c r="AQ318" s="35"/>
      <c r="AR318" s="35"/>
      <c r="AS318" s="35"/>
      <c r="AT318" s="35"/>
      <c r="AU318" s="35"/>
      <c r="AV318" s="35"/>
      <c r="AW318" s="35"/>
      <c r="AX318" s="35"/>
      <c r="AY318" s="35"/>
      <c r="AZ318" s="35"/>
      <c r="BA318" s="35"/>
      <c r="BB318" s="35"/>
      <c r="BC318" s="35"/>
      <c r="BD318" s="35"/>
      <c r="BE318" s="35"/>
      <c r="BF318" s="35"/>
      <c r="BG318" s="35"/>
    </row>
    <row r="319" spans="1:59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35"/>
      <c r="AQ319" s="35"/>
      <c r="AR319" s="35"/>
      <c r="AS319" s="35"/>
      <c r="AT319" s="35"/>
      <c r="AU319" s="35"/>
      <c r="AV319" s="35"/>
      <c r="AW319" s="35"/>
      <c r="AX319" s="35"/>
      <c r="AY319" s="35"/>
      <c r="AZ319" s="35"/>
      <c r="BA319" s="35"/>
      <c r="BB319" s="35"/>
      <c r="BC319" s="35"/>
      <c r="BD319" s="35"/>
      <c r="BE319" s="35"/>
      <c r="BF319" s="35"/>
      <c r="BG319" s="35"/>
    </row>
    <row r="320" spans="1:59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35"/>
      <c r="AU320" s="35"/>
      <c r="AV320" s="35"/>
      <c r="AW320" s="35"/>
      <c r="AX320" s="35"/>
      <c r="AY320" s="35"/>
      <c r="AZ320" s="35"/>
      <c r="BA320" s="35"/>
      <c r="BB320" s="35"/>
      <c r="BC320" s="35"/>
      <c r="BD320" s="35"/>
      <c r="BE320" s="35"/>
      <c r="BF320" s="35"/>
      <c r="BG320" s="35"/>
    </row>
    <row r="321" spans="1:59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35"/>
      <c r="AQ321" s="35"/>
      <c r="AR321" s="35"/>
      <c r="AS321" s="35"/>
      <c r="AT321" s="35"/>
      <c r="AU321" s="35"/>
      <c r="AV321" s="35"/>
      <c r="AW321" s="35"/>
      <c r="AX321" s="35"/>
      <c r="AY321" s="35"/>
      <c r="AZ321" s="35"/>
      <c r="BA321" s="35"/>
      <c r="BB321" s="35"/>
      <c r="BC321" s="35"/>
      <c r="BD321" s="35"/>
      <c r="BE321" s="35"/>
      <c r="BF321" s="35"/>
      <c r="BG321" s="35"/>
    </row>
    <row r="322" spans="1:59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  <c r="BF322" s="35"/>
      <c r="BG322" s="35"/>
    </row>
    <row r="323" spans="1:59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35"/>
      <c r="AU323" s="35"/>
      <c r="AV323" s="35"/>
      <c r="AW323" s="35"/>
      <c r="AX323" s="35"/>
      <c r="AY323" s="35"/>
      <c r="AZ323" s="35"/>
      <c r="BA323" s="35"/>
      <c r="BB323" s="35"/>
      <c r="BC323" s="35"/>
      <c r="BD323" s="35"/>
      <c r="BE323" s="35"/>
      <c r="BF323" s="35"/>
      <c r="BG323" s="35"/>
    </row>
    <row r="324" spans="1:59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35"/>
      <c r="AS324" s="35"/>
      <c r="AT324" s="35"/>
      <c r="AU324" s="35"/>
      <c r="AV324" s="35"/>
      <c r="AW324" s="35"/>
      <c r="AX324" s="35"/>
      <c r="AY324" s="35"/>
      <c r="AZ324" s="35"/>
      <c r="BA324" s="35"/>
      <c r="BB324" s="35"/>
      <c r="BC324" s="35"/>
      <c r="BD324" s="35"/>
      <c r="BE324" s="35"/>
      <c r="BF324" s="35"/>
      <c r="BG324" s="35"/>
    </row>
    <row r="325" spans="1:59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35"/>
      <c r="AS325" s="35"/>
      <c r="AT325" s="35"/>
      <c r="AU325" s="35"/>
      <c r="AV325" s="35"/>
      <c r="AW325" s="35"/>
      <c r="AX325" s="35"/>
      <c r="AY325" s="35"/>
      <c r="AZ325" s="35"/>
      <c r="BA325" s="35"/>
      <c r="BB325" s="35"/>
      <c r="BC325" s="35"/>
      <c r="BD325" s="35"/>
      <c r="BE325" s="35"/>
      <c r="BF325" s="35"/>
      <c r="BG325" s="35"/>
    </row>
    <row r="326" spans="1:59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35"/>
      <c r="BF326" s="35"/>
      <c r="BG326" s="35"/>
    </row>
    <row r="327" spans="1:59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35"/>
      <c r="AU327" s="35"/>
      <c r="AV327" s="35"/>
      <c r="AW327" s="35"/>
      <c r="AX327" s="35"/>
      <c r="AY327" s="35"/>
      <c r="AZ327" s="35"/>
      <c r="BA327" s="35"/>
      <c r="BB327" s="35"/>
      <c r="BC327" s="35"/>
      <c r="BD327" s="35"/>
      <c r="BE327" s="35"/>
      <c r="BF327" s="35"/>
      <c r="BG327" s="35"/>
    </row>
    <row r="328" spans="1:59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35"/>
      <c r="AS328" s="35"/>
      <c r="AT328" s="35"/>
      <c r="AU328" s="35"/>
      <c r="AV328" s="35"/>
      <c r="AW328" s="35"/>
      <c r="AX328" s="35"/>
      <c r="AY328" s="35"/>
      <c r="AZ328" s="35"/>
      <c r="BA328" s="35"/>
      <c r="BB328" s="35"/>
      <c r="BC328" s="35"/>
      <c r="BD328" s="35"/>
      <c r="BE328" s="35"/>
      <c r="BF328" s="35"/>
      <c r="BG328" s="35"/>
    </row>
    <row r="329" spans="1:59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35"/>
      <c r="AU329" s="35"/>
      <c r="AV329" s="35"/>
      <c r="AW329" s="35"/>
      <c r="AX329" s="35"/>
      <c r="AY329" s="35"/>
      <c r="AZ329" s="35"/>
      <c r="BA329" s="35"/>
      <c r="BB329" s="35"/>
      <c r="BC329" s="35"/>
      <c r="BD329" s="35"/>
      <c r="BE329" s="35"/>
      <c r="BF329" s="35"/>
      <c r="BG329" s="35"/>
    </row>
    <row r="330" spans="1:59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  <c r="BF330" s="35"/>
      <c r="BG330" s="35"/>
    </row>
    <row r="331" spans="1:59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35"/>
      <c r="AU331" s="35"/>
      <c r="AV331" s="35"/>
      <c r="AW331" s="35"/>
      <c r="AX331" s="35"/>
      <c r="AY331" s="35"/>
      <c r="AZ331" s="35"/>
      <c r="BA331" s="35"/>
      <c r="BB331" s="35"/>
      <c r="BC331" s="35"/>
      <c r="BD331" s="35"/>
      <c r="BE331" s="35"/>
      <c r="BF331" s="35"/>
      <c r="BG331" s="35"/>
    </row>
    <row r="332" spans="1:59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35"/>
      <c r="AQ332" s="35"/>
      <c r="AR332" s="35"/>
      <c r="AS332" s="35"/>
      <c r="AT332" s="35"/>
      <c r="AU332" s="35"/>
      <c r="AV332" s="35"/>
      <c r="AW332" s="35"/>
      <c r="AX332" s="35"/>
      <c r="AY332" s="35"/>
      <c r="AZ332" s="35"/>
      <c r="BA332" s="35"/>
      <c r="BB332" s="35"/>
      <c r="BC332" s="35"/>
      <c r="BD332" s="35"/>
      <c r="BE332" s="35"/>
      <c r="BF332" s="35"/>
      <c r="BG332" s="35"/>
    </row>
    <row r="333" spans="1:59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35"/>
      <c r="AQ333" s="35"/>
      <c r="AR333" s="35"/>
      <c r="AS333" s="35"/>
      <c r="AT333" s="35"/>
      <c r="AU333" s="35"/>
      <c r="AV333" s="35"/>
      <c r="AW333" s="35"/>
      <c r="AX333" s="35"/>
      <c r="AY333" s="35"/>
      <c r="AZ333" s="35"/>
      <c r="BA333" s="35"/>
      <c r="BB333" s="35"/>
      <c r="BC333" s="35"/>
      <c r="BD333" s="35"/>
      <c r="BE333" s="35"/>
      <c r="BF333" s="35"/>
      <c r="BG333" s="35"/>
    </row>
    <row r="334" spans="1:59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35"/>
      <c r="AQ334" s="35"/>
      <c r="AR334" s="35"/>
      <c r="AS334" s="35"/>
      <c r="AT334" s="35"/>
      <c r="AU334" s="35"/>
      <c r="AV334" s="35"/>
      <c r="AW334" s="35"/>
      <c r="AX334" s="35"/>
      <c r="AY334" s="35"/>
      <c r="AZ334" s="35"/>
      <c r="BA334" s="35"/>
      <c r="BB334" s="35"/>
      <c r="BC334" s="35"/>
      <c r="BD334" s="35"/>
      <c r="BE334" s="35"/>
      <c r="BF334" s="35"/>
      <c r="BG334" s="35"/>
    </row>
    <row r="335" spans="1:59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5"/>
      <c r="AR335" s="35"/>
      <c r="AS335" s="35"/>
      <c r="AT335" s="35"/>
      <c r="AU335" s="35"/>
      <c r="AV335" s="35"/>
      <c r="AW335" s="35"/>
      <c r="AX335" s="35"/>
      <c r="AY335" s="35"/>
      <c r="AZ335" s="35"/>
      <c r="BA335" s="35"/>
      <c r="BB335" s="35"/>
      <c r="BC335" s="35"/>
      <c r="BD335" s="35"/>
      <c r="BE335" s="35"/>
      <c r="BF335" s="35"/>
      <c r="BG335" s="35"/>
    </row>
    <row r="336" spans="1:59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35"/>
      <c r="AU336" s="35"/>
      <c r="AV336" s="35"/>
      <c r="AW336" s="35"/>
      <c r="AX336" s="35"/>
      <c r="AY336" s="35"/>
      <c r="AZ336" s="35"/>
      <c r="BA336" s="35"/>
      <c r="BB336" s="35"/>
      <c r="BC336" s="35"/>
      <c r="BD336" s="35"/>
      <c r="BE336" s="35"/>
      <c r="BF336" s="35"/>
      <c r="BG336" s="35"/>
    </row>
    <row r="337" spans="1:59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/>
      <c r="BA337" s="35"/>
      <c r="BB337" s="35"/>
      <c r="BC337" s="35"/>
      <c r="BD337" s="35"/>
      <c r="BE337" s="35"/>
      <c r="BF337" s="35"/>
      <c r="BG337" s="35"/>
    </row>
    <row r="338" spans="1:59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35"/>
      <c r="AQ338" s="35"/>
      <c r="AR338" s="35"/>
      <c r="AS338" s="35"/>
      <c r="AT338" s="35"/>
      <c r="AU338" s="35"/>
      <c r="AV338" s="35"/>
      <c r="AW338" s="35"/>
      <c r="AX338" s="35"/>
      <c r="AY338" s="35"/>
      <c r="AZ338" s="35"/>
      <c r="BA338" s="35"/>
      <c r="BB338" s="35"/>
      <c r="BC338" s="35"/>
      <c r="BD338" s="35"/>
      <c r="BE338" s="35"/>
      <c r="BF338" s="35"/>
      <c r="BG338" s="35"/>
    </row>
    <row r="339" spans="1:59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35"/>
      <c r="AQ339" s="35"/>
      <c r="AR339" s="35"/>
      <c r="AS339" s="35"/>
      <c r="AT339" s="35"/>
      <c r="AU339" s="35"/>
      <c r="AV339" s="35"/>
      <c r="AW339" s="35"/>
      <c r="AX339" s="35"/>
      <c r="AY339" s="35"/>
      <c r="AZ339" s="35"/>
      <c r="BA339" s="35"/>
      <c r="BB339" s="35"/>
      <c r="BC339" s="35"/>
      <c r="BD339" s="35"/>
      <c r="BE339" s="35"/>
      <c r="BF339" s="35"/>
      <c r="BG339" s="35"/>
    </row>
    <row r="340" spans="1:59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35"/>
      <c r="AQ340" s="35"/>
      <c r="AR340" s="35"/>
      <c r="AS340" s="35"/>
      <c r="AT340" s="35"/>
      <c r="AU340" s="35"/>
      <c r="AV340" s="35"/>
      <c r="AW340" s="35"/>
      <c r="AX340" s="35"/>
      <c r="AY340" s="35"/>
      <c r="AZ340" s="35"/>
      <c r="BA340" s="35"/>
      <c r="BB340" s="35"/>
      <c r="BC340" s="35"/>
      <c r="BD340" s="35"/>
      <c r="BE340" s="35"/>
      <c r="BF340" s="35"/>
      <c r="BG340" s="35"/>
    </row>
    <row r="341" spans="1:59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35"/>
      <c r="AQ341" s="35"/>
      <c r="AR341" s="35"/>
      <c r="AS341" s="35"/>
      <c r="AT341" s="35"/>
      <c r="AU341" s="35"/>
      <c r="AV341" s="35"/>
      <c r="AW341" s="35"/>
      <c r="AX341" s="35"/>
      <c r="AY341" s="35"/>
      <c r="AZ341" s="35"/>
      <c r="BA341" s="35"/>
      <c r="BB341" s="35"/>
      <c r="BC341" s="35"/>
      <c r="BD341" s="35"/>
      <c r="BE341" s="35"/>
      <c r="BF341" s="35"/>
      <c r="BG341" s="35"/>
    </row>
    <row r="342" spans="1:59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35"/>
      <c r="AQ342" s="35"/>
      <c r="AR342" s="35"/>
      <c r="AS342" s="35"/>
      <c r="AT342" s="35"/>
      <c r="AU342" s="35"/>
      <c r="AV342" s="35"/>
      <c r="AW342" s="35"/>
      <c r="AX342" s="35"/>
      <c r="AY342" s="35"/>
      <c r="AZ342" s="35"/>
      <c r="BA342" s="35"/>
      <c r="BB342" s="35"/>
      <c r="BC342" s="35"/>
      <c r="BD342" s="35"/>
      <c r="BE342" s="35"/>
      <c r="BF342" s="35"/>
      <c r="BG342" s="35"/>
    </row>
    <row r="343" spans="1:59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35"/>
      <c r="AQ343" s="35"/>
      <c r="AR343" s="35"/>
      <c r="AS343" s="35"/>
      <c r="AT343" s="35"/>
      <c r="AU343" s="35"/>
      <c r="AV343" s="35"/>
      <c r="AW343" s="35"/>
      <c r="AX343" s="35"/>
      <c r="AY343" s="35"/>
      <c r="AZ343" s="35"/>
      <c r="BA343" s="35"/>
      <c r="BB343" s="35"/>
      <c r="BC343" s="35"/>
      <c r="BD343" s="35"/>
      <c r="BE343" s="35"/>
      <c r="BF343" s="35"/>
      <c r="BG343" s="35"/>
    </row>
    <row r="344" spans="1:59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35"/>
      <c r="AU344" s="35"/>
      <c r="AV344" s="35"/>
      <c r="AW344" s="35"/>
      <c r="AX344" s="35"/>
      <c r="AY344" s="35"/>
      <c r="AZ344" s="35"/>
      <c r="BA344" s="35"/>
      <c r="BB344" s="35"/>
      <c r="BC344" s="35"/>
      <c r="BD344" s="35"/>
      <c r="BE344" s="35"/>
      <c r="BF344" s="35"/>
      <c r="BG344" s="35"/>
    </row>
    <row r="345" spans="1:59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35"/>
      <c r="AQ345" s="35"/>
      <c r="AR345" s="35"/>
      <c r="AS345" s="35"/>
      <c r="AT345" s="35"/>
      <c r="AU345" s="35"/>
      <c r="AV345" s="35"/>
      <c r="AW345" s="35"/>
      <c r="AX345" s="35"/>
      <c r="AY345" s="35"/>
      <c r="AZ345" s="35"/>
      <c r="BA345" s="35"/>
      <c r="BB345" s="35"/>
      <c r="BC345" s="35"/>
      <c r="BD345" s="35"/>
      <c r="BE345" s="35"/>
      <c r="BF345" s="35"/>
      <c r="BG345" s="35"/>
    </row>
    <row r="346" spans="1:59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35"/>
      <c r="AQ346" s="35"/>
      <c r="AR346" s="35"/>
      <c r="AS346" s="35"/>
      <c r="AT346" s="35"/>
      <c r="AU346" s="35"/>
      <c r="AV346" s="35"/>
      <c r="AW346" s="35"/>
      <c r="AX346" s="35"/>
      <c r="AY346" s="35"/>
      <c r="AZ346" s="35"/>
      <c r="BA346" s="35"/>
      <c r="BB346" s="35"/>
      <c r="BC346" s="35"/>
      <c r="BD346" s="35"/>
      <c r="BE346" s="35"/>
      <c r="BF346" s="35"/>
      <c r="BG346" s="35"/>
    </row>
    <row r="347" spans="1:59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35"/>
      <c r="AV347" s="35"/>
      <c r="AW347" s="35"/>
      <c r="AX347" s="35"/>
      <c r="AY347" s="35"/>
      <c r="AZ347" s="35"/>
      <c r="BA347" s="35"/>
      <c r="BB347" s="35"/>
      <c r="BC347" s="35"/>
      <c r="BD347" s="35"/>
      <c r="BE347" s="35"/>
      <c r="BF347" s="35"/>
      <c r="BG347" s="35"/>
    </row>
    <row r="348" spans="1:59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35"/>
      <c r="AQ348" s="35"/>
      <c r="AR348" s="35"/>
      <c r="AS348" s="35"/>
      <c r="AT348" s="35"/>
      <c r="AU348" s="35"/>
      <c r="AV348" s="35"/>
      <c r="AW348" s="35"/>
      <c r="AX348" s="35"/>
      <c r="AY348" s="35"/>
      <c r="AZ348" s="35"/>
      <c r="BA348" s="35"/>
      <c r="BB348" s="35"/>
      <c r="BC348" s="35"/>
      <c r="BD348" s="35"/>
      <c r="BE348" s="35"/>
      <c r="BF348" s="35"/>
      <c r="BG348" s="35"/>
    </row>
    <row r="349" spans="1:59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35"/>
      <c r="AQ349" s="35"/>
      <c r="AR349" s="35"/>
      <c r="AS349" s="35"/>
      <c r="AT349" s="35"/>
      <c r="AU349" s="35"/>
      <c r="AV349" s="35"/>
      <c r="AW349" s="35"/>
      <c r="AX349" s="35"/>
      <c r="AY349" s="35"/>
      <c r="AZ349" s="35"/>
      <c r="BA349" s="35"/>
      <c r="BB349" s="35"/>
      <c r="BC349" s="35"/>
      <c r="BD349" s="35"/>
      <c r="BE349" s="35"/>
      <c r="BF349" s="35"/>
      <c r="BG349" s="35"/>
    </row>
    <row r="350" spans="1:59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35"/>
      <c r="AQ350" s="35"/>
      <c r="AR350" s="35"/>
      <c r="AS350" s="35"/>
      <c r="AT350" s="35"/>
      <c r="AU350" s="35"/>
      <c r="AV350" s="35"/>
      <c r="AW350" s="35"/>
      <c r="AX350" s="35"/>
      <c r="AY350" s="35"/>
      <c r="AZ350" s="35"/>
      <c r="BA350" s="35"/>
      <c r="BB350" s="35"/>
      <c r="BC350" s="35"/>
      <c r="BD350" s="35"/>
      <c r="BE350" s="35"/>
      <c r="BF350" s="35"/>
      <c r="BG350" s="35"/>
    </row>
    <row r="351" spans="1:59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35"/>
      <c r="AQ351" s="35"/>
      <c r="AR351" s="35"/>
      <c r="AS351" s="35"/>
      <c r="AT351" s="35"/>
      <c r="AU351" s="35"/>
      <c r="AV351" s="35"/>
      <c r="AW351" s="35"/>
      <c r="AX351" s="35"/>
      <c r="AY351" s="35"/>
      <c r="AZ351" s="35"/>
      <c r="BA351" s="35"/>
      <c r="BB351" s="35"/>
      <c r="BC351" s="35"/>
      <c r="BD351" s="35"/>
      <c r="BE351" s="35"/>
      <c r="BF351" s="35"/>
      <c r="BG351" s="35"/>
    </row>
    <row r="352" spans="1:59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35"/>
      <c r="AQ352" s="35"/>
      <c r="AR352" s="35"/>
      <c r="AS352" s="35"/>
      <c r="AT352" s="35"/>
      <c r="AU352" s="35"/>
      <c r="AV352" s="35"/>
      <c r="AW352" s="35"/>
      <c r="AX352" s="35"/>
      <c r="AY352" s="35"/>
      <c r="AZ352" s="35"/>
      <c r="BA352" s="35"/>
      <c r="BB352" s="35"/>
      <c r="BC352" s="35"/>
      <c r="BD352" s="35"/>
      <c r="BE352" s="35"/>
      <c r="BF352" s="35"/>
      <c r="BG352" s="35"/>
    </row>
    <row r="353" spans="1:59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35"/>
      <c r="AQ353" s="35"/>
      <c r="AR353" s="35"/>
      <c r="AS353" s="35"/>
      <c r="AT353" s="35"/>
      <c r="AU353" s="35"/>
      <c r="AV353" s="35"/>
      <c r="AW353" s="35"/>
      <c r="AX353" s="35"/>
      <c r="AY353" s="35"/>
      <c r="AZ353" s="35"/>
      <c r="BA353" s="35"/>
      <c r="BB353" s="35"/>
      <c r="BC353" s="35"/>
      <c r="BD353" s="35"/>
      <c r="BE353" s="35"/>
      <c r="BF353" s="35"/>
      <c r="BG353" s="35"/>
    </row>
    <row r="354" spans="1:59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35"/>
      <c r="AU354" s="35"/>
      <c r="AV354" s="35"/>
      <c r="AW354" s="35"/>
      <c r="AX354" s="35"/>
      <c r="AY354" s="35"/>
      <c r="AZ354" s="35"/>
      <c r="BA354" s="35"/>
      <c r="BB354" s="35"/>
      <c r="BC354" s="35"/>
      <c r="BD354" s="35"/>
      <c r="BE354" s="35"/>
      <c r="BF354" s="35"/>
      <c r="BG354" s="35"/>
    </row>
    <row r="355" spans="1:59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35"/>
      <c r="AQ355" s="35"/>
      <c r="AR355" s="35"/>
      <c r="AS355" s="35"/>
      <c r="AT355" s="35"/>
      <c r="AU355" s="35"/>
      <c r="AV355" s="35"/>
      <c r="AW355" s="35"/>
      <c r="AX355" s="35"/>
      <c r="AY355" s="35"/>
      <c r="AZ355" s="35"/>
      <c r="BA355" s="35"/>
      <c r="BB355" s="35"/>
      <c r="BC355" s="35"/>
      <c r="BD355" s="35"/>
      <c r="BE355" s="35"/>
      <c r="BF355" s="35"/>
      <c r="BG355" s="35"/>
    </row>
    <row r="356" spans="1:59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35"/>
      <c r="AQ356" s="35"/>
      <c r="AR356" s="35"/>
      <c r="AS356" s="35"/>
      <c r="AT356" s="35"/>
      <c r="AU356" s="35"/>
      <c r="AV356" s="35"/>
      <c r="AW356" s="35"/>
      <c r="AX356" s="35"/>
      <c r="AY356" s="35"/>
      <c r="AZ356" s="35"/>
      <c r="BA356" s="35"/>
      <c r="BB356" s="35"/>
      <c r="BC356" s="35"/>
      <c r="BD356" s="35"/>
      <c r="BE356" s="35"/>
      <c r="BF356" s="35"/>
      <c r="BG356" s="35"/>
    </row>
    <row r="357" spans="1:59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5"/>
      <c r="AR357" s="35"/>
      <c r="AS357" s="35"/>
      <c r="AT357" s="35"/>
      <c r="AU357" s="35"/>
      <c r="AV357" s="35"/>
      <c r="AW357" s="35"/>
      <c r="AX357" s="35"/>
      <c r="AY357" s="35"/>
      <c r="AZ357" s="35"/>
      <c r="BA357" s="35"/>
      <c r="BB357" s="35"/>
      <c r="BC357" s="35"/>
      <c r="BD357" s="35"/>
      <c r="BE357" s="35"/>
      <c r="BF357" s="35"/>
      <c r="BG357" s="35"/>
    </row>
    <row r="358" spans="1:59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35"/>
      <c r="AQ358" s="35"/>
      <c r="AR358" s="35"/>
      <c r="AS358" s="35"/>
      <c r="AT358" s="35"/>
      <c r="AU358" s="35"/>
      <c r="AV358" s="35"/>
      <c r="AW358" s="35"/>
      <c r="AX358" s="35"/>
      <c r="AY358" s="35"/>
      <c r="AZ358" s="35"/>
      <c r="BA358" s="35"/>
      <c r="BB358" s="35"/>
      <c r="BC358" s="35"/>
      <c r="BD358" s="35"/>
      <c r="BE358" s="35"/>
      <c r="BF358" s="35"/>
      <c r="BG358" s="35"/>
    </row>
    <row r="359" spans="1:59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35"/>
      <c r="AQ359" s="35"/>
      <c r="AR359" s="35"/>
      <c r="AS359" s="35"/>
      <c r="AT359" s="35"/>
      <c r="AU359" s="35"/>
      <c r="AV359" s="35"/>
      <c r="AW359" s="35"/>
      <c r="AX359" s="35"/>
      <c r="AY359" s="35"/>
      <c r="AZ359" s="35"/>
      <c r="BA359" s="35"/>
      <c r="BB359" s="35"/>
      <c r="BC359" s="35"/>
      <c r="BD359" s="35"/>
      <c r="BE359" s="35"/>
      <c r="BF359" s="35"/>
      <c r="BG359" s="35"/>
    </row>
    <row r="360" spans="1:59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35"/>
      <c r="AU360" s="35"/>
      <c r="AV360" s="35"/>
      <c r="AW360" s="35"/>
      <c r="AX360" s="35"/>
      <c r="AY360" s="35"/>
      <c r="AZ360" s="35"/>
      <c r="BA360" s="35"/>
      <c r="BB360" s="35"/>
      <c r="BC360" s="35"/>
      <c r="BD360" s="35"/>
      <c r="BE360" s="35"/>
      <c r="BF360" s="35"/>
      <c r="BG360" s="35"/>
    </row>
    <row r="361" spans="1:59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35"/>
      <c r="AS361" s="35"/>
      <c r="AT361" s="35"/>
      <c r="AU361" s="35"/>
      <c r="AV361" s="35"/>
      <c r="AW361" s="35"/>
      <c r="AX361" s="35"/>
      <c r="AY361" s="35"/>
      <c r="AZ361" s="35"/>
      <c r="BA361" s="35"/>
      <c r="BB361" s="35"/>
      <c r="BC361" s="35"/>
      <c r="BD361" s="35"/>
      <c r="BE361" s="35"/>
      <c r="BF361" s="35"/>
      <c r="BG361" s="35"/>
    </row>
    <row r="362" spans="1:59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35"/>
      <c r="AS362" s="35"/>
      <c r="AT362" s="35"/>
      <c r="AU362" s="35"/>
      <c r="AV362" s="35"/>
      <c r="AW362" s="35"/>
      <c r="AX362" s="35"/>
      <c r="AY362" s="35"/>
      <c r="AZ362" s="35"/>
      <c r="BA362" s="35"/>
      <c r="BB362" s="35"/>
      <c r="BC362" s="35"/>
      <c r="BD362" s="35"/>
      <c r="BE362" s="35"/>
      <c r="BF362" s="35"/>
      <c r="BG362" s="35"/>
    </row>
    <row r="363" spans="1:59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35"/>
      <c r="AS363" s="35"/>
      <c r="AT363" s="35"/>
      <c r="AU363" s="35"/>
      <c r="AV363" s="35"/>
      <c r="AW363" s="35"/>
      <c r="AX363" s="35"/>
      <c r="AY363" s="35"/>
      <c r="AZ363" s="35"/>
      <c r="BA363" s="35"/>
      <c r="BB363" s="35"/>
      <c r="BC363" s="35"/>
      <c r="BD363" s="35"/>
      <c r="BE363" s="35"/>
      <c r="BF363" s="35"/>
      <c r="BG363" s="35"/>
    </row>
    <row r="364" spans="1:59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35"/>
      <c r="AS364" s="35"/>
      <c r="AT364" s="35"/>
      <c r="AU364" s="35"/>
      <c r="AV364" s="35"/>
      <c r="AW364" s="35"/>
      <c r="AX364" s="35"/>
      <c r="AY364" s="35"/>
      <c r="AZ364" s="35"/>
      <c r="BA364" s="35"/>
      <c r="BB364" s="35"/>
      <c r="BC364" s="35"/>
      <c r="BD364" s="35"/>
      <c r="BE364" s="35"/>
      <c r="BF364" s="35"/>
      <c r="BG364" s="35"/>
    </row>
    <row r="365" spans="1:59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35"/>
      <c r="AS365" s="35"/>
      <c r="AT365" s="35"/>
      <c r="AU365" s="35"/>
      <c r="AV365" s="35"/>
      <c r="AW365" s="35"/>
      <c r="AX365" s="35"/>
      <c r="AY365" s="35"/>
      <c r="AZ365" s="35"/>
      <c r="BA365" s="35"/>
      <c r="BB365" s="35"/>
      <c r="BC365" s="35"/>
      <c r="BD365" s="35"/>
      <c r="BE365" s="35"/>
      <c r="BF365" s="35"/>
      <c r="BG365" s="35"/>
    </row>
    <row r="366" spans="1:59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35"/>
      <c r="AS366" s="35"/>
      <c r="AT366" s="35"/>
      <c r="AU366" s="35"/>
      <c r="AV366" s="35"/>
      <c r="AW366" s="35"/>
      <c r="AX366" s="35"/>
      <c r="AY366" s="35"/>
      <c r="AZ366" s="35"/>
      <c r="BA366" s="35"/>
      <c r="BB366" s="35"/>
      <c r="BC366" s="35"/>
      <c r="BD366" s="35"/>
      <c r="BE366" s="35"/>
      <c r="BF366" s="35"/>
      <c r="BG366" s="35"/>
    </row>
    <row r="367" spans="1:59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35"/>
      <c r="AU367" s="35"/>
      <c r="AV367" s="35"/>
      <c r="AW367" s="35"/>
      <c r="AX367" s="35"/>
      <c r="AY367" s="35"/>
      <c r="AZ367" s="35"/>
      <c r="BA367" s="35"/>
      <c r="BB367" s="35"/>
      <c r="BC367" s="35"/>
      <c r="BD367" s="35"/>
      <c r="BE367" s="35"/>
      <c r="BF367" s="35"/>
      <c r="BG367" s="35"/>
    </row>
    <row r="368" spans="1:59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35"/>
      <c r="AQ368" s="35"/>
      <c r="AR368" s="35"/>
      <c r="AS368" s="35"/>
      <c r="AT368" s="35"/>
      <c r="AU368" s="35"/>
      <c r="AV368" s="35"/>
      <c r="AW368" s="35"/>
      <c r="AX368" s="35"/>
      <c r="AY368" s="35"/>
      <c r="AZ368" s="35"/>
      <c r="BA368" s="35"/>
      <c r="BB368" s="35"/>
      <c r="BC368" s="35"/>
      <c r="BD368" s="35"/>
      <c r="BE368" s="35"/>
      <c r="BF368" s="35"/>
      <c r="BG368" s="35"/>
    </row>
    <row r="369" spans="1:59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35"/>
      <c r="AQ369" s="35"/>
      <c r="AR369" s="35"/>
      <c r="AS369" s="35"/>
      <c r="AT369" s="35"/>
      <c r="AU369" s="35"/>
      <c r="AV369" s="35"/>
      <c r="AW369" s="35"/>
      <c r="AX369" s="35"/>
      <c r="AY369" s="35"/>
      <c r="AZ369" s="35"/>
      <c r="BA369" s="35"/>
      <c r="BB369" s="35"/>
      <c r="BC369" s="35"/>
      <c r="BD369" s="35"/>
      <c r="BE369" s="35"/>
      <c r="BF369" s="35"/>
      <c r="BG369" s="35"/>
    </row>
    <row r="370" spans="1:59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35"/>
      <c r="AQ370" s="35"/>
      <c r="AR370" s="35"/>
      <c r="AS370" s="35"/>
      <c r="AT370" s="35"/>
      <c r="AU370" s="35"/>
      <c r="AV370" s="35"/>
      <c r="AW370" s="35"/>
      <c r="AX370" s="35"/>
      <c r="AY370" s="35"/>
      <c r="AZ370" s="35"/>
      <c r="BA370" s="35"/>
      <c r="BB370" s="35"/>
      <c r="BC370" s="35"/>
      <c r="BD370" s="35"/>
      <c r="BE370" s="35"/>
      <c r="BF370" s="35"/>
      <c r="BG370" s="35"/>
    </row>
    <row r="371" spans="1:59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35"/>
      <c r="AQ371" s="35"/>
      <c r="AR371" s="35"/>
      <c r="AS371" s="35"/>
      <c r="AT371" s="35"/>
      <c r="AU371" s="35"/>
      <c r="AV371" s="35"/>
      <c r="AW371" s="35"/>
      <c r="AX371" s="35"/>
      <c r="AY371" s="35"/>
      <c r="AZ371" s="35"/>
      <c r="BA371" s="35"/>
      <c r="BB371" s="35"/>
      <c r="BC371" s="35"/>
      <c r="BD371" s="35"/>
      <c r="BE371" s="35"/>
      <c r="BF371" s="35"/>
      <c r="BG371" s="35"/>
    </row>
    <row r="372" spans="1:59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35"/>
      <c r="AQ372" s="35"/>
      <c r="AR372" s="35"/>
      <c r="AS372" s="35"/>
      <c r="AT372" s="35"/>
      <c r="AU372" s="35"/>
      <c r="AV372" s="35"/>
      <c r="AW372" s="35"/>
      <c r="AX372" s="35"/>
      <c r="AY372" s="35"/>
      <c r="AZ372" s="35"/>
      <c r="BA372" s="35"/>
      <c r="BB372" s="35"/>
      <c r="BC372" s="35"/>
      <c r="BD372" s="35"/>
      <c r="BE372" s="35"/>
      <c r="BF372" s="35"/>
      <c r="BG372" s="35"/>
    </row>
    <row r="373" spans="1:59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35"/>
      <c r="AQ373" s="35"/>
      <c r="AR373" s="35"/>
      <c r="AS373" s="35"/>
      <c r="AT373" s="35"/>
      <c r="AU373" s="35"/>
      <c r="AV373" s="35"/>
      <c r="AW373" s="35"/>
      <c r="AX373" s="35"/>
      <c r="AY373" s="35"/>
      <c r="AZ373" s="35"/>
      <c r="BA373" s="35"/>
      <c r="BB373" s="35"/>
      <c r="BC373" s="35"/>
      <c r="BD373" s="35"/>
      <c r="BE373" s="35"/>
      <c r="BF373" s="35"/>
      <c r="BG373" s="35"/>
    </row>
    <row r="374" spans="1:59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35"/>
      <c r="AQ374" s="35"/>
      <c r="AR374" s="35"/>
      <c r="AS374" s="35"/>
      <c r="AT374" s="35"/>
      <c r="AU374" s="35"/>
      <c r="AV374" s="35"/>
      <c r="AW374" s="35"/>
      <c r="AX374" s="35"/>
      <c r="AY374" s="35"/>
      <c r="AZ374" s="35"/>
      <c r="BA374" s="35"/>
      <c r="BB374" s="35"/>
      <c r="BC374" s="35"/>
      <c r="BD374" s="35"/>
      <c r="BE374" s="35"/>
      <c r="BF374" s="35"/>
      <c r="BG374" s="35"/>
    </row>
    <row r="375" spans="1:59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35"/>
      <c r="AQ375" s="35"/>
      <c r="AR375" s="35"/>
      <c r="AS375" s="35"/>
      <c r="AT375" s="35"/>
      <c r="AU375" s="35"/>
      <c r="AV375" s="35"/>
      <c r="AW375" s="35"/>
      <c r="AX375" s="35"/>
      <c r="AY375" s="35"/>
      <c r="AZ375" s="35"/>
      <c r="BA375" s="35"/>
      <c r="BB375" s="35"/>
      <c r="BC375" s="35"/>
      <c r="BD375" s="35"/>
      <c r="BE375" s="35"/>
      <c r="BF375" s="35"/>
      <c r="BG375" s="35"/>
    </row>
    <row r="376" spans="1:59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/>
      <c r="BA376" s="35"/>
      <c r="BB376" s="35"/>
      <c r="BC376" s="35"/>
      <c r="BD376" s="35"/>
      <c r="BE376" s="35"/>
      <c r="BF376" s="35"/>
      <c r="BG376" s="35"/>
    </row>
    <row r="377" spans="1:59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35"/>
      <c r="AU377" s="35"/>
      <c r="AV377" s="35"/>
      <c r="AW377" s="35"/>
      <c r="AX377" s="35"/>
      <c r="AY377" s="35"/>
      <c r="AZ377" s="35"/>
      <c r="BA377" s="35"/>
      <c r="BB377" s="35"/>
      <c r="BC377" s="35"/>
      <c r="BD377" s="35"/>
      <c r="BE377" s="35"/>
      <c r="BF377" s="35"/>
      <c r="BG377" s="35"/>
    </row>
    <row r="378" spans="1:59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35"/>
      <c r="AQ378" s="35"/>
      <c r="AR378" s="35"/>
      <c r="AS378" s="35"/>
      <c r="AT378" s="35"/>
      <c r="AU378" s="35"/>
      <c r="AV378" s="35"/>
      <c r="AW378" s="35"/>
      <c r="AX378" s="35"/>
      <c r="AY378" s="35"/>
      <c r="AZ378" s="35"/>
      <c r="BA378" s="35"/>
      <c r="BB378" s="35"/>
      <c r="BC378" s="35"/>
      <c r="BD378" s="35"/>
      <c r="BE378" s="35"/>
      <c r="BF378" s="35"/>
      <c r="BG378" s="35"/>
    </row>
    <row r="379" spans="1:59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35"/>
      <c r="AQ379" s="35"/>
      <c r="AR379" s="35"/>
      <c r="AS379" s="35"/>
      <c r="AT379" s="35"/>
      <c r="AU379" s="35"/>
      <c r="AV379" s="35"/>
      <c r="AW379" s="35"/>
      <c r="AX379" s="35"/>
      <c r="AY379" s="35"/>
      <c r="AZ379" s="35"/>
      <c r="BA379" s="35"/>
      <c r="BB379" s="35"/>
      <c r="BC379" s="35"/>
      <c r="BD379" s="35"/>
      <c r="BE379" s="35"/>
      <c r="BF379" s="35"/>
      <c r="BG379" s="35"/>
    </row>
    <row r="380" spans="1:59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35"/>
      <c r="AQ380" s="35"/>
      <c r="AR380" s="35"/>
      <c r="AS380" s="35"/>
      <c r="AT380" s="35"/>
      <c r="AU380" s="35"/>
      <c r="AV380" s="35"/>
      <c r="AW380" s="35"/>
      <c r="AX380" s="35"/>
      <c r="AY380" s="35"/>
      <c r="AZ380" s="35"/>
      <c r="BA380" s="35"/>
      <c r="BB380" s="35"/>
      <c r="BC380" s="35"/>
      <c r="BD380" s="35"/>
      <c r="BE380" s="35"/>
      <c r="BF380" s="35"/>
      <c r="BG380" s="35"/>
    </row>
    <row r="381" spans="1:59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35"/>
      <c r="AQ381" s="35"/>
      <c r="AR381" s="35"/>
      <c r="AS381" s="35"/>
      <c r="AT381" s="35"/>
      <c r="AU381" s="35"/>
      <c r="AV381" s="35"/>
      <c r="AW381" s="35"/>
      <c r="AX381" s="35"/>
      <c r="AY381" s="35"/>
      <c r="AZ381" s="35"/>
      <c r="BA381" s="35"/>
      <c r="BB381" s="35"/>
      <c r="BC381" s="35"/>
      <c r="BD381" s="35"/>
      <c r="BE381" s="35"/>
      <c r="BF381" s="35"/>
      <c r="BG381" s="35"/>
    </row>
    <row r="382" spans="1:59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35"/>
      <c r="AU382" s="35"/>
      <c r="AV382" s="35"/>
      <c r="AW382" s="35"/>
      <c r="AX382" s="35"/>
      <c r="AY382" s="35"/>
      <c r="AZ382" s="35"/>
      <c r="BA382" s="35"/>
      <c r="BB382" s="35"/>
      <c r="BC382" s="35"/>
      <c r="BD382" s="35"/>
      <c r="BE382" s="35"/>
      <c r="BF382" s="35"/>
      <c r="BG382" s="35"/>
    </row>
    <row r="383" spans="1:59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35"/>
      <c r="AQ383" s="35"/>
      <c r="AR383" s="35"/>
      <c r="AS383" s="35"/>
      <c r="AT383" s="35"/>
      <c r="AU383" s="35"/>
      <c r="AV383" s="35"/>
      <c r="AW383" s="35"/>
      <c r="AX383" s="35"/>
      <c r="AY383" s="35"/>
      <c r="AZ383" s="35"/>
      <c r="BA383" s="35"/>
      <c r="BB383" s="35"/>
      <c r="BC383" s="35"/>
      <c r="BD383" s="35"/>
      <c r="BE383" s="35"/>
      <c r="BF383" s="35"/>
      <c r="BG383" s="35"/>
    </row>
    <row r="384" spans="1:59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35"/>
      <c r="AQ384" s="35"/>
      <c r="AR384" s="35"/>
      <c r="AS384" s="35"/>
      <c r="AT384" s="35"/>
      <c r="AU384" s="35"/>
      <c r="AV384" s="35"/>
      <c r="AW384" s="35"/>
      <c r="AX384" s="35"/>
      <c r="AY384" s="35"/>
      <c r="AZ384" s="35"/>
      <c r="BA384" s="35"/>
      <c r="BB384" s="35"/>
      <c r="BC384" s="35"/>
      <c r="BD384" s="35"/>
      <c r="BE384" s="35"/>
      <c r="BF384" s="35"/>
      <c r="BG384" s="35"/>
    </row>
    <row r="385" spans="1:59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35"/>
      <c r="AQ385" s="35"/>
      <c r="AR385" s="35"/>
      <c r="AS385" s="35"/>
      <c r="AT385" s="35"/>
      <c r="AU385" s="35"/>
      <c r="AV385" s="35"/>
      <c r="AW385" s="35"/>
      <c r="AX385" s="35"/>
      <c r="AY385" s="35"/>
      <c r="AZ385" s="35"/>
      <c r="BA385" s="35"/>
      <c r="BB385" s="35"/>
      <c r="BC385" s="35"/>
      <c r="BD385" s="35"/>
      <c r="BE385" s="35"/>
      <c r="BF385" s="35"/>
      <c r="BG385" s="35"/>
    </row>
    <row r="386" spans="1:59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35"/>
      <c r="AQ386" s="35"/>
      <c r="AR386" s="35"/>
      <c r="AS386" s="35"/>
      <c r="AT386" s="35"/>
      <c r="AU386" s="35"/>
      <c r="AV386" s="35"/>
      <c r="AW386" s="35"/>
      <c r="AX386" s="35"/>
      <c r="AY386" s="35"/>
      <c r="AZ386" s="35"/>
      <c r="BA386" s="35"/>
      <c r="BB386" s="35"/>
      <c r="BC386" s="35"/>
      <c r="BD386" s="35"/>
      <c r="BE386" s="35"/>
      <c r="BF386" s="35"/>
      <c r="BG386" s="35"/>
    </row>
    <row r="387" spans="1:59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  <c r="AW387" s="35"/>
      <c r="AX387" s="35"/>
      <c r="AY387" s="35"/>
      <c r="AZ387" s="35"/>
      <c r="BA387" s="35"/>
      <c r="BB387" s="35"/>
      <c r="BC387" s="35"/>
      <c r="BD387" s="35"/>
      <c r="BE387" s="35"/>
      <c r="BF387" s="35"/>
      <c r="BG387" s="35"/>
    </row>
    <row r="388" spans="1:59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35"/>
      <c r="AQ388" s="35"/>
      <c r="AR388" s="35"/>
      <c r="AS388" s="35"/>
      <c r="AT388" s="35"/>
      <c r="AU388" s="35"/>
      <c r="AV388" s="35"/>
      <c r="AW388" s="35"/>
      <c r="AX388" s="35"/>
      <c r="AY388" s="35"/>
      <c r="AZ388" s="35"/>
      <c r="BA388" s="35"/>
      <c r="BB388" s="35"/>
      <c r="BC388" s="35"/>
      <c r="BD388" s="35"/>
      <c r="BE388" s="35"/>
      <c r="BF388" s="35"/>
      <c r="BG388" s="35"/>
    </row>
    <row r="389" spans="1:59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35"/>
      <c r="AQ389" s="35"/>
      <c r="AR389" s="35"/>
      <c r="AS389" s="35"/>
      <c r="AT389" s="35"/>
      <c r="AU389" s="35"/>
      <c r="AV389" s="35"/>
      <c r="AW389" s="35"/>
      <c r="AX389" s="35"/>
      <c r="AY389" s="35"/>
      <c r="AZ389" s="35"/>
      <c r="BA389" s="35"/>
      <c r="BB389" s="35"/>
      <c r="BC389" s="35"/>
      <c r="BD389" s="35"/>
      <c r="BE389" s="35"/>
      <c r="BF389" s="35"/>
      <c r="BG389" s="35"/>
    </row>
    <row r="390" spans="1:59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  <c r="AW390" s="35"/>
      <c r="AX390" s="35"/>
      <c r="AY390" s="35"/>
      <c r="AZ390" s="35"/>
      <c r="BA390" s="35"/>
      <c r="BB390" s="35"/>
      <c r="BC390" s="35"/>
      <c r="BD390" s="35"/>
      <c r="BE390" s="35"/>
      <c r="BF390" s="35"/>
      <c r="BG390" s="35"/>
    </row>
    <row r="391" spans="1:59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35"/>
      <c r="AQ391" s="35"/>
      <c r="AR391" s="35"/>
      <c r="AS391" s="35"/>
      <c r="AT391" s="35"/>
      <c r="AU391" s="35"/>
      <c r="AV391" s="35"/>
      <c r="AW391" s="35"/>
      <c r="AX391" s="35"/>
      <c r="AY391" s="35"/>
      <c r="AZ391" s="35"/>
      <c r="BA391" s="35"/>
      <c r="BB391" s="35"/>
      <c r="BC391" s="35"/>
      <c r="BD391" s="35"/>
      <c r="BE391" s="35"/>
      <c r="BF391" s="35"/>
      <c r="BG391" s="35"/>
    </row>
    <row r="392" spans="1:59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35"/>
      <c r="AQ392" s="35"/>
      <c r="AR392" s="35"/>
      <c r="AS392" s="35"/>
      <c r="AT392" s="35"/>
      <c r="AU392" s="35"/>
      <c r="AV392" s="35"/>
      <c r="AW392" s="35"/>
      <c r="AX392" s="35"/>
      <c r="AY392" s="35"/>
      <c r="AZ392" s="35"/>
      <c r="BA392" s="35"/>
      <c r="BB392" s="35"/>
      <c r="BC392" s="35"/>
      <c r="BD392" s="35"/>
      <c r="BE392" s="35"/>
      <c r="BF392" s="35"/>
      <c r="BG392" s="35"/>
    </row>
    <row r="393" spans="1:59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35"/>
      <c r="AQ393" s="35"/>
      <c r="AR393" s="35"/>
      <c r="AS393" s="35"/>
      <c r="AT393" s="35"/>
      <c r="AU393" s="35"/>
      <c r="AV393" s="35"/>
      <c r="AW393" s="35"/>
      <c r="AX393" s="35"/>
      <c r="AY393" s="35"/>
      <c r="AZ393" s="35"/>
      <c r="BA393" s="35"/>
      <c r="BB393" s="35"/>
      <c r="BC393" s="35"/>
      <c r="BD393" s="35"/>
      <c r="BE393" s="35"/>
      <c r="BF393" s="35"/>
      <c r="BG393" s="35"/>
    </row>
    <row r="394" spans="1:59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35"/>
      <c r="AQ394" s="35"/>
      <c r="AR394" s="35"/>
      <c r="AS394" s="35"/>
      <c r="AT394" s="35"/>
      <c r="AU394" s="35"/>
      <c r="AV394" s="35"/>
      <c r="AW394" s="35"/>
      <c r="AX394" s="35"/>
      <c r="AY394" s="35"/>
      <c r="AZ394" s="35"/>
      <c r="BA394" s="35"/>
      <c r="BB394" s="35"/>
      <c r="BC394" s="35"/>
      <c r="BD394" s="35"/>
      <c r="BE394" s="35"/>
      <c r="BF394" s="35"/>
      <c r="BG394" s="35"/>
    </row>
    <row r="395" spans="1:59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5"/>
      <c r="AR395" s="35"/>
      <c r="AS395" s="35"/>
      <c r="AT395" s="35"/>
      <c r="AU395" s="35"/>
      <c r="AV395" s="35"/>
      <c r="AW395" s="35"/>
      <c r="AX395" s="35"/>
      <c r="AY395" s="35"/>
      <c r="AZ395" s="35"/>
      <c r="BA395" s="35"/>
      <c r="BB395" s="35"/>
      <c r="BC395" s="35"/>
      <c r="BD395" s="35"/>
      <c r="BE395" s="35"/>
      <c r="BF395" s="35"/>
      <c r="BG395" s="35"/>
    </row>
    <row r="396" spans="1:59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35"/>
      <c r="AQ396" s="35"/>
      <c r="AR396" s="35"/>
      <c r="AS396" s="35"/>
      <c r="AT396" s="35"/>
      <c r="AU396" s="35"/>
      <c r="AV396" s="35"/>
      <c r="AW396" s="35"/>
      <c r="AX396" s="35"/>
      <c r="AY396" s="35"/>
      <c r="AZ396" s="35"/>
      <c r="BA396" s="35"/>
      <c r="BB396" s="35"/>
      <c r="BC396" s="35"/>
      <c r="BD396" s="35"/>
      <c r="BE396" s="35"/>
      <c r="BF396" s="35"/>
      <c r="BG396" s="35"/>
    </row>
    <row r="397" spans="1:59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/>
      <c r="BA397" s="35"/>
      <c r="BB397" s="35"/>
      <c r="BC397" s="35"/>
      <c r="BD397" s="35"/>
      <c r="BE397" s="35"/>
      <c r="BF397" s="35"/>
      <c r="BG397" s="35"/>
    </row>
    <row r="398" spans="1:59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35"/>
      <c r="AQ398" s="35"/>
      <c r="AR398" s="35"/>
      <c r="AS398" s="35"/>
      <c r="AT398" s="35"/>
      <c r="AU398" s="35"/>
      <c r="AV398" s="35"/>
      <c r="AW398" s="35"/>
      <c r="AX398" s="35"/>
      <c r="AY398" s="35"/>
      <c r="AZ398" s="35"/>
      <c r="BA398" s="35"/>
      <c r="BB398" s="35"/>
      <c r="BC398" s="35"/>
      <c r="BD398" s="35"/>
      <c r="BE398" s="35"/>
      <c r="BF398" s="35"/>
      <c r="BG398" s="35"/>
    </row>
    <row r="399" spans="1:59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35"/>
      <c r="AS399" s="35"/>
      <c r="AT399" s="35"/>
      <c r="AU399" s="35"/>
      <c r="AV399" s="35"/>
      <c r="AW399" s="35"/>
      <c r="AX399" s="35"/>
      <c r="AY399" s="35"/>
      <c r="AZ399" s="35"/>
      <c r="BA399" s="35"/>
      <c r="BB399" s="35"/>
      <c r="BC399" s="35"/>
      <c r="BD399" s="35"/>
      <c r="BE399" s="35"/>
      <c r="BF399" s="35"/>
      <c r="BG399" s="35"/>
    </row>
    <row r="400" spans="1:59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35"/>
      <c r="AS400" s="35"/>
      <c r="AT400" s="35"/>
      <c r="AU400" s="35"/>
      <c r="AV400" s="35"/>
      <c r="AW400" s="35"/>
      <c r="AX400" s="35"/>
      <c r="AY400" s="35"/>
      <c r="AZ400" s="35"/>
      <c r="BA400" s="35"/>
      <c r="BB400" s="35"/>
      <c r="BC400" s="35"/>
      <c r="BD400" s="35"/>
      <c r="BE400" s="35"/>
      <c r="BF400" s="35"/>
      <c r="BG400" s="35"/>
    </row>
    <row r="401" spans="1:59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35"/>
      <c r="AS401" s="35"/>
      <c r="AT401" s="35"/>
      <c r="AU401" s="35"/>
      <c r="AV401" s="35"/>
      <c r="AW401" s="35"/>
      <c r="AX401" s="35"/>
      <c r="AY401" s="35"/>
      <c r="AZ401" s="35"/>
      <c r="BA401" s="35"/>
      <c r="BB401" s="35"/>
      <c r="BC401" s="35"/>
      <c r="BD401" s="35"/>
      <c r="BE401" s="35"/>
      <c r="BF401" s="35"/>
      <c r="BG401" s="35"/>
    </row>
    <row r="402" spans="1:59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35"/>
      <c r="AS402" s="35"/>
      <c r="AT402" s="35"/>
      <c r="AU402" s="35"/>
      <c r="AV402" s="35"/>
      <c r="AW402" s="35"/>
      <c r="AX402" s="35"/>
      <c r="AY402" s="35"/>
      <c r="AZ402" s="35"/>
      <c r="BA402" s="35"/>
      <c r="BB402" s="35"/>
      <c r="BC402" s="35"/>
      <c r="BD402" s="35"/>
      <c r="BE402" s="35"/>
      <c r="BF402" s="35"/>
      <c r="BG402" s="35"/>
    </row>
    <row r="403" spans="1:59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35"/>
      <c r="AS403" s="35"/>
      <c r="AT403" s="35"/>
      <c r="AU403" s="35"/>
      <c r="AV403" s="35"/>
      <c r="AW403" s="35"/>
      <c r="AX403" s="35"/>
      <c r="AY403" s="35"/>
      <c r="AZ403" s="35"/>
      <c r="BA403" s="35"/>
      <c r="BB403" s="35"/>
      <c r="BC403" s="35"/>
      <c r="BD403" s="35"/>
      <c r="BE403" s="35"/>
      <c r="BF403" s="35"/>
      <c r="BG403" s="35"/>
    </row>
    <row r="404" spans="1:59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35"/>
      <c r="AS404" s="35"/>
      <c r="AT404" s="35"/>
      <c r="AU404" s="35"/>
      <c r="AV404" s="35"/>
      <c r="AW404" s="35"/>
      <c r="AX404" s="35"/>
      <c r="AY404" s="35"/>
      <c r="AZ404" s="35"/>
      <c r="BA404" s="35"/>
      <c r="BB404" s="35"/>
      <c r="BC404" s="35"/>
      <c r="BD404" s="35"/>
      <c r="BE404" s="35"/>
      <c r="BF404" s="35"/>
      <c r="BG404" s="35"/>
    </row>
    <row r="405" spans="1:59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35"/>
      <c r="AS405" s="35"/>
      <c r="AT405" s="35"/>
      <c r="AU405" s="35"/>
      <c r="AV405" s="35"/>
      <c r="AW405" s="35"/>
      <c r="AX405" s="35"/>
      <c r="AY405" s="35"/>
      <c r="AZ405" s="35"/>
      <c r="BA405" s="35"/>
      <c r="BB405" s="35"/>
      <c r="BC405" s="35"/>
      <c r="BD405" s="35"/>
      <c r="BE405" s="35"/>
      <c r="BF405" s="35"/>
      <c r="BG405" s="35"/>
    </row>
    <row r="406" spans="1:59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35"/>
      <c r="AQ406" s="35"/>
      <c r="AR406" s="35"/>
      <c r="AS406" s="35"/>
      <c r="AT406" s="35"/>
      <c r="AU406" s="35"/>
      <c r="AV406" s="35"/>
      <c r="AW406" s="35"/>
      <c r="AX406" s="35"/>
      <c r="AY406" s="35"/>
      <c r="AZ406" s="35"/>
      <c r="BA406" s="35"/>
      <c r="BB406" s="35"/>
      <c r="BC406" s="35"/>
      <c r="BD406" s="35"/>
      <c r="BE406" s="35"/>
      <c r="BF406" s="35"/>
      <c r="BG406" s="35"/>
    </row>
    <row r="407" spans="1:59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5"/>
      <c r="AR407" s="35"/>
      <c r="AS407" s="35"/>
      <c r="AT407" s="35"/>
      <c r="AU407" s="35"/>
      <c r="AV407" s="35"/>
      <c r="AW407" s="35"/>
      <c r="AX407" s="35"/>
      <c r="AY407" s="35"/>
      <c r="AZ407" s="35"/>
      <c r="BA407" s="35"/>
      <c r="BB407" s="35"/>
      <c r="BC407" s="35"/>
      <c r="BD407" s="35"/>
      <c r="BE407" s="35"/>
      <c r="BF407" s="35"/>
      <c r="BG407" s="35"/>
    </row>
    <row r="408" spans="1:59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35"/>
      <c r="AQ408" s="35"/>
      <c r="AR408" s="35"/>
      <c r="AS408" s="35"/>
      <c r="AT408" s="35"/>
      <c r="AU408" s="35"/>
      <c r="AV408" s="35"/>
      <c r="AW408" s="35"/>
      <c r="AX408" s="35"/>
      <c r="AY408" s="35"/>
      <c r="AZ408" s="35"/>
      <c r="BA408" s="35"/>
      <c r="BB408" s="35"/>
      <c r="BC408" s="35"/>
      <c r="BD408" s="35"/>
      <c r="BE408" s="35"/>
      <c r="BF408" s="35"/>
      <c r="BG408" s="35"/>
    </row>
    <row r="409" spans="1:59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35"/>
      <c r="AQ409" s="35"/>
      <c r="AR409" s="35"/>
      <c r="AS409" s="35"/>
      <c r="AT409" s="35"/>
      <c r="AU409" s="35"/>
      <c r="AV409" s="35"/>
      <c r="AW409" s="35"/>
      <c r="AX409" s="35"/>
      <c r="AY409" s="35"/>
      <c r="AZ409" s="35"/>
      <c r="BA409" s="35"/>
      <c r="BB409" s="35"/>
      <c r="BC409" s="35"/>
      <c r="BD409" s="35"/>
      <c r="BE409" s="35"/>
      <c r="BF409" s="35"/>
      <c r="BG409" s="35"/>
    </row>
    <row r="410" spans="1:59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  <c r="BD410" s="35"/>
      <c r="BE410" s="35"/>
      <c r="BF410" s="35"/>
      <c r="BG410" s="35"/>
    </row>
    <row r="411" spans="1:59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35"/>
      <c r="AQ411" s="35"/>
      <c r="AR411" s="35"/>
      <c r="AS411" s="35"/>
      <c r="AT411" s="35"/>
      <c r="AU411" s="35"/>
      <c r="AV411" s="35"/>
      <c r="AW411" s="35"/>
      <c r="AX411" s="35"/>
      <c r="AY411" s="35"/>
      <c r="AZ411" s="35"/>
      <c r="BA411" s="35"/>
      <c r="BB411" s="35"/>
      <c r="BC411" s="35"/>
      <c r="BD411" s="35"/>
      <c r="BE411" s="35"/>
      <c r="BF411" s="35"/>
      <c r="BG411" s="35"/>
    </row>
    <row r="412" spans="1:59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35"/>
      <c r="AQ412" s="35"/>
      <c r="AR412" s="35"/>
      <c r="AS412" s="35"/>
      <c r="AT412" s="35"/>
      <c r="AU412" s="35"/>
      <c r="AV412" s="35"/>
      <c r="AW412" s="35"/>
      <c r="AX412" s="35"/>
      <c r="AY412" s="35"/>
      <c r="AZ412" s="35"/>
      <c r="BA412" s="35"/>
      <c r="BB412" s="35"/>
      <c r="BC412" s="35"/>
      <c r="BD412" s="35"/>
      <c r="BE412" s="35"/>
      <c r="BF412" s="35"/>
      <c r="BG412" s="35"/>
    </row>
    <row r="413" spans="1:59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35"/>
      <c r="AQ413" s="35"/>
      <c r="AR413" s="35"/>
      <c r="AS413" s="35"/>
      <c r="AT413" s="35"/>
      <c r="AU413" s="35"/>
      <c r="AV413" s="35"/>
      <c r="AW413" s="35"/>
      <c r="AX413" s="35"/>
      <c r="AY413" s="35"/>
      <c r="AZ413" s="35"/>
      <c r="BA413" s="35"/>
      <c r="BB413" s="35"/>
      <c r="BC413" s="35"/>
      <c r="BD413" s="35"/>
      <c r="BE413" s="35"/>
      <c r="BF413" s="35"/>
      <c r="BG413" s="35"/>
    </row>
    <row r="414" spans="1:59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5"/>
      <c r="AR414" s="35"/>
      <c r="AS414" s="35"/>
      <c r="AT414" s="35"/>
      <c r="AU414" s="35"/>
      <c r="AV414" s="35"/>
      <c r="AW414" s="35"/>
      <c r="AX414" s="35"/>
      <c r="AY414" s="35"/>
      <c r="AZ414" s="35"/>
      <c r="BA414" s="35"/>
      <c r="BB414" s="35"/>
      <c r="BC414" s="35"/>
      <c r="BD414" s="35"/>
      <c r="BE414" s="35"/>
      <c r="BF414" s="35"/>
      <c r="BG414" s="35"/>
    </row>
    <row r="415" spans="1:59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35"/>
      <c r="AQ415" s="35"/>
      <c r="AR415" s="35"/>
      <c r="AS415" s="35"/>
      <c r="AT415" s="35"/>
      <c r="AU415" s="35"/>
      <c r="AV415" s="35"/>
      <c r="AW415" s="35"/>
      <c r="AX415" s="35"/>
      <c r="AY415" s="35"/>
      <c r="AZ415" s="35"/>
      <c r="BA415" s="35"/>
      <c r="BB415" s="35"/>
      <c r="BC415" s="35"/>
      <c r="BD415" s="35"/>
      <c r="BE415" s="35"/>
      <c r="BF415" s="35"/>
      <c r="BG415" s="35"/>
    </row>
    <row r="416" spans="1:59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5"/>
      <c r="AR416" s="35"/>
      <c r="AS416" s="35"/>
      <c r="AT416" s="35"/>
      <c r="AU416" s="35"/>
      <c r="AV416" s="35"/>
      <c r="AW416" s="35"/>
      <c r="AX416" s="35"/>
      <c r="AY416" s="35"/>
      <c r="AZ416" s="35"/>
      <c r="BA416" s="35"/>
      <c r="BB416" s="35"/>
      <c r="BC416" s="35"/>
      <c r="BD416" s="35"/>
      <c r="BE416" s="35"/>
      <c r="BF416" s="35"/>
      <c r="BG416" s="35"/>
    </row>
    <row r="417" spans="1:59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35"/>
      <c r="AU417" s="35"/>
      <c r="AV417" s="35"/>
      <c r="AW417" s="35"/>
      <c r="AX417" s="35"/>
      <c r="AY417" s="35"/>
      <c r="AZ417" s="35"/>
      <c r="BA417" s="35"/>
      <c r="BB417" s="35"/>
      <c r="BC417" s="35"/>
      <c r="BD417" s="35"/>
      <c r="BE417" s="35"/>
      <c r="BF417" s="35"/>
      <c r="BG417" s="35"/>
    </row>
    <row r="418" spans="1:59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35"/>
      <c r="AQ418" s="35"/>
      <c r="AR418" s="35"/>
      <c r="AS418" s="35"/>
      <c r="AT418" s="35"/>
      <c r="AU418" s="35"/>
      <c r="AV418" s="35"/>
      <c r="AW418" s="35"/>
      <c r="AX418" s="35"/>
      <c r="AY418" s="35"/>
      <c r="AZ418" s="35"/>
      <c r="BA418" s="35"/>
      <c r="BB418" s="35"/>
      <c r="BC418" s="35"/>
      <c r="BD418" s="35"/>
      <c r="BE418" s="35"/>
      <c r="BF418" s="35"/>
      <c r="BG418" s="35"/>
    </row>
    <row r="419" spans="1:59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5"/>
      <c r="AR419" s="35"/>
      <c r="AS419" s="35"/>
      <c r="AT419" s="35"/>
      <c r="AU419" s="35"/>
      <c r="AV419" s="35"/>
      <c r="AW419" s="35"/>
      <c r="AX419" s="35"/>
      <c r="AY419" s="35"/>
      <c r="AZ419" s="35"/>
      <c r="BA419" s="35"/>
      <c r="BB419" s="35"/>
      <c r="BC419" s="35"/>
      <c r="BD419" s="35"/>
      <c r="BE419" s="35"/>
      <c r="BF419" s="35"/>
      <c r="BG419" s="35"/>
    </row>
    <row r="420" spans="1:59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5"/>
      <c r="AR420" s="35"/>
      <c r="AS420" s="35"/>
      <c r="AT420" s="35"/>
      <c r="AU420" s="35"/>
      <c r="AV420" s="35"/>
      <c r="AW420" s="35"/>
      <c r="AX420" s="35"/>
      <c r="AY420" s="35"/>
      <c r="AZ420" s="35"/>
      <c r="BA420" s="35"/>
      <c r="BB420" s="35"/>
      <c r="BC420" s="35"/>
      <c r="BD420" s="35"/>
      <c r="BE420" s="35"/>
      <c r="BF420" s="35"/>
      <c r="BG420" s="35"/>
    </row>
    <row r="421" spans="1:59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35"/>
      <c r="AU421" s="35"/>
      <c r="AV421" s="35"/>
      <c r="AW421" s="35"/>
      <c r="AX421" s="35"/>
      <c r="AY421" s="35"/>
      <c r="AZ421" s="35"/>
      <c r="BA421" s="35"/>
      <c r="BB421" s="35"/>
      <c r="BC421" s="35"/>
      <c r="BD421" s="35"/>
      <c r="BE421" s="35"/>
      <c r="BF421" s="35"/>
      <c r="BG421" s="35"/>
    </row>
    <row r="422" spans="1:59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5"/>
      <c r="AR422" s="35"/>
      <c r="AS422" s="35"/>
      <c r="AT422" s="35"/>
      <c r="AU422" s="35"/>
      <c r="AV422" s="35"/>
      <c r="AW422" s="35"/>
      <c r="AX422" s="35"/>
      <c r="AY422" s="35"/>
      <c r="AZ422" s="35"/>
      <c r="BA422" s="35"/>
      <c r="BB422" s="35"/>
      <c r="BC422" s="35"/>
      <c r="BD422" s="35"/>
      <c r="BE422" s="35"/>
      <c r="BF422" s="35"/>
      <c r="BG422" s="35"/>
    </row>
    <row r="423" spans="1:59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35"/>
      <c r="AQ423" s="35"/>
      <c r="AR423" s="35"/>
      <c r="AS423" s="35"/>
      <c r="AT423" s="35"/>
      <c r="AU423" s="35"/>
      <c r="AV423" s="35"/>
      <c r="AW423" s="35"/>
      <c r="AX423" s="35"/>
      <c r="AY423" s="35"/>
      <c r="AZ423" s="35"/>
      <c r="BA423" s="35"/>
      <c r="BB423" s="35"/>
      <c r="BC423" s="35"/>
      <c r="BD423" s="35"/>
      <c r="BE423" s="35"/>
      <c r="BF423" s="35"/>
      <c r="BG423" s="35"/>
    </row>
    <row r="424" spans="1:59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35"/>
      <c r="AQ424" s="35"/>
      <c r="AR424" s="35"/>
      <c r="AS424" s="35"/>
      <c r="AT424" s="35"/>
      <c r="AU424" s="35"/>
      <c r="AV424" s="35"/>
      <c r="AW424" s="35"/>
      <c r="AX424" s="35"/>
      <c r="AY424" s="35"/>
      <c r="AZ424" s="35"/>
      <c r="BA424" s="35"/>
      <c r="BB424" s="35"/>
      <c r="BC424" s="35"/>
      <c r="BD424" s="35"/>
      <c r="BE424" s="35"/>
      <c r="BF424" s="35"/>
      <c r="BG424" s="35"/>
    </row>
    <row r="425" spans="1:59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5"/>
      <c r="AR425" s="35"/>
      <c r="AS425" s="35"/>
      <c r="AT425" s="35"/>
      <c r="AU425" s="35"/>
      <c r="AV425" s="35"/>
      <c r="AW425" s="35"/>
      <c r="AX425" s="35"/>
      <c r="AY425" s="35"/>
      <c r="AZ425" s="35"/>
      <c r="BA425" s="35"/>
      <c r="BB425" s="35"/>
      <c r="BC425" s="35"/>
      <c r="BD425" s="35"/>
      <c r="BE425" s="35"/>
      <c r="BF425" s="35"/>
      <c r="BG425" s="35"/>
    </row>
    <row r="426" spans="1:59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35"/>
      <c r="AQ426" s="35"/>
      <c r="AR426" s="35"/>
      <c r="AS426" s="35"/>
      <c r="AT426" s="35"/>
      <c r="AU426" s="35"/>
      <c r="AV426" s="35"/>
      <c r="AW426" s="35"/>
      <c r="AX426" s="35"/>
      <c r="AY426" s="35"/>
      <c r="AZ426" s="35"/>
      <c r="BA426" s="35"/>
      <c r="BB426" s="35"/>
      <c r="BC426" s="35"/>
      <c r="BD426" s="35"/>
      <c r="BE426" s="35"/>
      <c r="BF426" s="35"/>
      <c r="BG426" s="35"/>
    </row>
    <row r="427" spans="1:59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35"/>
      <c r="AU427" s="35"/>
      <c r="AV427" s="35"/>
      <c r="AW427" s="35"/>
      <c r="AX427" s="35"/>
      <c r="AY427" s="35"/>
      <c r="AZ427" s="35"/>
      <c r="BA427" s="35"/>
      <c r="BB427" s="35"/>
      <c r="BC427" s="35"/>
      <c r="BD427" s="35"/>
      <c r="BE427" s="35"/>
      <c r="BF427" s="35"/>
      <c r="BG427" s="35"/>
    </row>
    <row r="428" spans="1:59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35"/>
      <c r="AQ428" s="35"/>
      <c r="AR428" s="35"/>
      <c r="AS428" s="35"/>
      <c r="AT428" s="35"/>
      <c r="AU428" s="35"/>
      <c r="AV428" s="35"/>
      <c r="AW428" s="35"/>
      <c r="AX428" s="35"/>
      <c r="AY428" s="35"/>
      <c r="AZ428" s="35"/>
      <c r="BA428" s="35"/>
      <c r="BB428" s="35"/>
      <c r="BC428" s="35"/>
      <c r="BD428" s="35"/>
      <c r="BE428" s="35"/>
      <c r="BF428" s="35"/>
      <c r="BG428" s="35"/>
    </row>
    <row r="429" spans="1:59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35"/>
      <c r="AQ429" s="35"/>
      <c r="AR429" s="35"/>
      <c r="AS429" s="35"/>
      <c r="AT429" s="35"/>
      <c r="AU429" s="35"/>
      <c r="AV429" s="35"/>
      <c r="AW429" s="35"/>
      <c r="AX429" s="35"/>
      <c r="AY429" s="35"/>
      <c r="AZ429" s="35"/>
      <c r="BA429" s="35"/>
      <c r="BB429" s="35"/>
      <c r="BC429" s="35"/>
      <c r="BD429" s="35"/>
      <c r="BE429" s="35"/>
      <c r="BF429" s="35"/>
      <c r="BG429" s="35"/>
    </row>
    <row r="430" spans="1:59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35"/>
      <c r="AQ430" s="35"/>
      <c r="AR430" s="35"/>
      <c r="AS430" s="35"/>
      <c r="AT430" s="35"/>
      <c r="AU430" s="35"/>
      <c r="AV430" s="35"/>
      <c r="AW430" s="35"/>
      <c r="AX430" s="35"/>
      <c r="AY430" s="35"/>
      <c r="AZ430" s="35"/>
      <c r="BA430" s="35"/>
      <c r="BB430" s="35"/>
      <c r="BC430" s="35"/>
      <c r="BD430" s="35"/>
      <c r="BE430" s="35"/>
      <c r="BF430" s="35"/>
      <c r="BG430" s="35"/>
    </row>
    <row r="431" spans="1:59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35"/>
      <c r="AQ431" s="35"/>
      <c r="AR431" s="35"/>
      <c r="AS431" s="35"/>
      <c r="AT431" s="35"/>
      <c r="AU431" s="35"/>
      <c r="AV431" s="35"/>
      <c r="AW431" s="35"/>
      <c r="AX431" s="35"/>
      <c r="AY431" s="35"/>
      <c r="AZ431" s="35"/>
      <c r="BA431" s="35"/>
      <c r="BB431" s="35"/>
      <c r="BC431" s="35"/>
      <c r="BD431" s="35"/>
      <c r="BE431" s="35"/>
      <c r="BF431" s="35"/>
      <c r="BG431" s="35"/>
    </row>
    <row r="432" spans="1:59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35"/>
      <c r="AQ432" s="35"/>
      <c r="AR432" s="35"/>
      <c r="AS432" s="35"/>
      <c r="AT432" s="35"/>
      <c r="AU432" s="35"/>
      <c r="AV432" s="35"/>
      <c r="AW432" s="35"/>
      <c r="AX432" s="35"/>
      <c r="AY432" s="35"/>
      <c r="AZ432" s="35"/>
      <c r="BA432" s="35"/>
      <c r="BB432" s="35"/>
      <c r="BC432" s="35"/>
      <c r="BD432" s="35"/>
      <c r="BE432" s="35"/>
      <c r="BF432" s="35"/>
      <c r="BG432" s="35"/>
    </row>
    <row r="433" spans="1:59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35"/>
      <c r="AQ433" s="35"/>
      <c r="AR433" s="35"/>
      <c r="AS433" s="35"/>
      <c r="AT433" s="35"/>
      <c r="AU433" s="35"/>
      <c r="AV433" s="35"/>
      <c r="AW433" s="35"/>
      <c r="AX433" s="35"/>
      <c r="AY433" s="35"/>
      <c r="AZ433" s="35"/>
      <c r="BA433" s="35"/>
      <c r="BB433" s="35"/>
      <c r="BC433" s="35"/>
      <c r="BD433" s="35"/>
      <c r="BE433" s="35"/>
      <c r="BF433" s="35"/>
      <c r="BG433" s="35"/>
    </row>
    <row r="434" spans="1:59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35"/>
      <c r="AQ434" s="35"/>
      <c r="AR434" s="35"/>
      <c r="AS434" s="35"/>
      <c r="AT434" s="35"/>
      <c r="AU434" s="35"/>
      <c r="AV434" s="35"/>
      <c r="AW434" s="35"/>
      <c r="AX434" s="35"/>
      <c r="AY434" s="35"/>
      <c r="AZ434" s="35"/>
      <c r="BA434" s="35"/>
      <c r="BB434" s="35"/>
      <c r="BC434" s="35"/>
      <c r="BD434" s="35"/>
      <c r="BE434" s="35"/>
      <c r="BF434" s="35"/>
      <c r="BG434" s="35"/>
    </row>
    <row r="435" spans="1:59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35"/>
      <c r="AQ435" s="35"/>
      <c r="AR435" s="35"/>
      <c r="AS435" s="35"/>
      <c r="AT435" s="35"/>
      <c r="AU435" s="35"/>
      <c r="AV435" s="35"/>
      <c r="AW435" s="35"/>
      <c r="AX435" s="35"/>
      <c r="AY435" s="35"/>
      <c r="AZ435" s="35"/>
      <c r="BA435" s="35"/>
      <c r="BB435" s="35"/>
      <c r="BC435" s="35"/>
      <c r="BD435" s="35"/>
      <c r="BE435" s="35"/>
      <c r="BF435" s="35"/>
      <c r="BG435" s="35"/>
    </row>
    <row r="436" spans="1:59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35"/>
      <c r="AQ436" s="35"/>
      <c r="AR436" s="35"/>
      <c r="AS436" s="35"/>
      <c r="AT436" s="35"/>
      <c r="AU436" s="35"/>
      <c r="AV436" s="35"/>
      <c r="AW436" s="35"/>
      <c r="AX436" s="35"/>
      <c r="AY436" s="35"/>
      <c r="AZ436" s="35"/>
      <c r="BA436" s="35"/>
      <c r="BB436" s="35"/>
      <c r="BC436" s="35"/>
      <c r="BD436" s="35"/>
      <c r="BE436" s="35"/>
      <c r="BF436" s="35"/>
      <c r="BG436" s="35"/>
    </row>
    <row r="437" spans="1:59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35"/>
      <c r="AU437" s="35"/>
      <c r="AV437" s="35"/>
      <c r="AW437" s="35"/>
      <c r="AX437" s="35"/>
      <c r="AY437" s="35"/>
      <c r="AZ437" s="35"/>
      <c r="BA437" s="35"/>
      <c r="BB437" s="35"/>
      <c r="BC437" s="35"/>
      <c r="BD437" s="35"/>
      <c r="BE437" s="35"/>
      <c r="BF437" s="35"/>
      <c r="BG437" s="35"/>
    </row>
    <row r="438" spans="1:59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35"/>
      <c r="AQ438" s="35"/>
      <c r="AR438" s="35"/>
      <c r="AS438" s="35"/>
      <c r="AT438" s="35"/>
      <c r="AU438" s="35"/>
      <c r="AV438" s="35"/>
      <c r="AW438" s="35"/>
      <c r="AX438" s="35"/>
      <c r="AY438" s="35"/>
      <c r="AZ438" s="35"/>
      <c r="BA438" s="35"/>
      <c r="BB438" s="35"/>
      <c r="BC438" s="35"/>
      <c r="BD438" s="35"/>
      <c r="BE438" s="35"/>
      <c r="BF438" s="35"/>
      <c r="BG438" s="35"/>
    </row>
    <row r="439" spans="1:59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35"/>
      <c r="AQ439" s="35"/>
      <c r="AR439" s="35"/>
      <c r="AS439" s="35"/>
      <c r="AT439" s="35"/>
      <c r="AU439" s="35"/>
      <c r="AV439" s="35"/>
      <c r="AW439" s="35"/>
      <c r="AX439" s="35"/>
      <c r="AY439" s="35"/>
      <c r="AZ439" s="35"/>
      <c r="BA439" s="35"/>
      <c r="BB439" s="35"/>
      <c r="BC439" s="35"/>
      <c r="BD439" s="35"/>
      <c r="BE439" s="35"/>
      <c r="BF439" s="35"/>
      <c r="BG439" s="35"/>
    </row>
    <row r="440" spans="1:59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35"/>
      <c r="AQ440" s="35"/>
      <c r="AR440" s="35"/>
      <c r="AS440" s="35"/>
      <c r="AT440" s="35"/>
      <c r="AU440" s="35"/>
      <c r="AV440" s="35"/>
      <c r="AW440" s="35"/>
      <c r="AX440" s="35"/>
      <c r="AY440" s="35"/>
      <c r="AZ440" s="35"/>
      <c r="BA440" s="35"/>
      <c r="BB440" s="35"/>
      <c r="BC440" s="35"/>
      <c r="BD440" s="35"/>
      <c r="BE440" s="35"/>
      <c r="BF440" s="35"/>
      <c r="BG440" s="35"/>
    </row>
    <row r="441" spans="1:59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35"/>
      <c r="AQ441" s="35"/>
      <c r="AR441" s="35"/>
      <c r="AS441" s="35"/>
      <c r="AT441" s="35"/>
      <c r="AU441" s="35"/>
      <c r="AV441" s="35"/>
      <c r="AW441" s="35"/>
      <c r="AX441" s="35"/>
      <c r="AY441" s="35"/>
      <c r="AZ441" s="35"/>
      <c r="BA441" s="35"/>
      <c r="BB441" s="35"/>
      <c r="BC441" s="35"/>
      <c r="BD441" s="35"/>
      <c r="BE441" s="35"/>
      <c r="BF441" s="35"/>
      <c r="BG441" s="35"/>
    </row>
    <row r="442" spans="1:59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35"/>
      <c r="AQ442" s="35"/>
      <c r="AR442" s="35"/>
      <c r="AS442" s="35"/>
      <c r="AT442" s="35"/>
      <c r="AU442" s="35"/>
      <c r="AV442" s="35"/>
      <c r="AW442" s="35"/>
      <c r="AX442" s="35"/>
      <c r="AY442" s="35"/>
      <c r="AZ442" s="35"/>
      <c r="BA442" s="35"/>
      <c r="BB442" s="35"/>
      <c r="BC442" s="35"/>
      <c r="BD442" s="35"/>
      <c r="BE442" s="35"/>
      <c r="BF442" s="35"/>
      <c r="BG442" s="35"/>
    </row>
    <row r="443" spans="1:59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35"/>
      <c r="AQ443" s="35"/>
      <c r="AR443" s="35"/>
      <c r="AS443" s="35"/>
      <c r="AT443" s="35"/>
      <c r="AU443" s="35"/>
      <c r="AV443" s="35"/>
      <c r="AW443" s="35"/>
      <c r="AX443" s="35"/>
      <c r="AY443" s="35"/>
      <c r="AZ443" s="35"/>
      <c r="BA443" s="35"/>
      <c r="BB443" s="35"/>
      <c r="BC443" s="35"/>
      <c r="BD443" s="35"/>
      <c r="BE443" s="35"/>
      <c r="BF443" s="35"/>
      <c r="BG443" s="35"/>
    </row>
    <row r="444" spans="1:59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35"/>
      <c r="AQ444" s="35"/>
      <c r="AR444" s="35"/>
      <c r="AS444" s="35"/>
      <c r="AT444" s="35"/>
      <c r="AU444" s="35"/>
      <c r="AV444" s="35"/>
      <c r="AW444" s="35"/>
      <c r="AX444" s="35"/>
      <c r="AY444" s="35"/>
      <c r="AZ444" s="35"/>
      <c r="BA444" s="35"/>
      <c r="BB444" s="35"/>
      <c r="BC444" s="35"/>
      <c r="BD444" s="35"/>
      <c r="BE444" s="35"/>
      <c r="BF444" s="35"/>
      <c r="BG444" s="35"/>
    </row>
    <row r="445" spans="1:59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35"/>
      <c r="AQ445" s="35"/>
      <c r="AR445" s="35"/>
      <c r="AS445" s="35"/>
      <c r="AT445" s="35"/>
      <c r="AU445" s="35"/>
      <c r="AV445" s="35"/>
      <c r="AW445" s="35"/>
      <c r="AX445" s="35"/>
      <c r="AY445" s="35"/>
      <c r="AZ445" s="35"/>
      <c r="BA445" s="35"/>
      <c r="BB445" s="35"/>
      <c r="BC445" s="35"/>
      <c r="BD445" s="35"/>
      <c r="BE445" s="35"/>
      <c r="BF445" s="35"/>
      <c r="BG445" s="35"/>
    </row>
    <row r="446" spans="1:59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/>
      <c r="AX446" s="35"/>
      <c r="AY446" s="35"/>
      <c r="AZ446" s="35"/>
      <c r="BA446" s="35"/>
      <c r="BB446" s="35"/>
      <c r="BC446" s="35"/>
      <c r="BD446" s="35"/>
      <c r="BE446" s="35"/>
      <c r="BF446" s="35"/>
      <c r="BG446" s="35"/>
    </row>
    <row r="447" spans="1:59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/>
      <c r="AS447" s="35"/>
      <c r="AT447" s="35"/>
      <c r="AU447" s="35"/>
      <c r="AV447" s="35"/>
      <c r="AW447" s="35"/>
      <c r="AX447" s="35"/>
      <c r="AY447" s="35"/>
      <c r="AZ447" s="35"/>
      <c r="BA447" s="35"/>
      <c r="BB447" s="35"/>
      <c r="BC447" s="35"/>
      <c r="BD447" s="35"/>
      <c r="BE447" s="35"/>
      <c r="BF447" s="35"/>
      <c r="BG447" s="35"/>
    </row>
    <row r="448" spans="1:59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35"/>
      <c r="AQ448" s="35"/>
      <c r="AR448" s="35"/>
      <c r="AS448" s="35"/>
      <c r="AT448" s="35"/>
      <c r="AU448" s="35"/>
      <c r="AV448" s="35"/>
      <c r="AW448" s="35"/>
      <c r="AX448" s="35"/>
      <c r="AY448" s="35"/>
      <c r="AZ448" s="35"/>
      <c r="BA448" s="35"/>
      <c r="BB448" s="35"/>
      <c r="BC448" s="35"/>
      <c r="BD448" s="35"/>
      <c r="BE448" s="35"/>
      <c r="BF448" s="35"/>
      <c r="BG448" s="35"/>
    </row>
    <row r="449" spans="1:59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35"/>
      <c r="AQ449" s="35"/>
      <c r="AR449" s="35"/>
      <c r="AS449" s="35"/>
      <c r="AT449" s="35"/>
      <c r="AU449" s="35"/>
      <c r="AV449" s="35"/>
      <c r="AW449" s="35"/>
      <c r="AX449" s="35"/>
      <c r="AY449" s="35"/>
      <c r="AZ449" s="35"/>
      <c r="BA449" s="35"/>
      <c r="BB449" s="35"/>
      <c r="BC449" s="35"/>
      <c r="BD449" s="35"/>
      <c r="BE449" s="35"/>
      <c r="BF449" s="35"/>
      <c r="BG449" s="35"/>
    </row>
    <row r="450" spans="1:59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5"/>
      <c r="AR450" s="35"/>
      <c r="AS450" s="35"/>
      <c r="AT450" s="35"/>
      <c r="AU450" s="35"/>
      <c r="AV450" s="35"/>
      <c r="AW450" s="35"/>
      <c r="AX450" s="35"/>
      <c r="AY450" s="35"/>
      <c r="AZ450" s="35"/>
      <c r="BA450" s="35"/>
      <c r="BB450" s="35"/>
      <c r="BC450" s="35"/>
      <c r="BD450" s="35"/>
      <c r="BE450" s="35"/>
      <c r="BF450" s="35"/>
      <c r="BG450" s="35"/>
    </row>
    <row r="451" spans="1:59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5"/>
      <c r="AR451" s="35"/>
      <c r="AS451" s="35"/>
      <c r="AT451" s="35"/>
      <c r="AU451" s="35"/>
      <c r="AV451" s="35"/>
      <c r="AW451" s="35"/>
      <c r="AX451" s="35"/>
      <c r="AY451" s="35"/>
      <c r="AZ451" s="35"/>
      <c r="BA451" s="35"/>
      <c r="BB451" s="35"/>
      <c r="BC451" s="35"/>
      <c r="BD451" s="35"/>
      <c r="BE451" s="35"/>
      <c r="BF451" s="35"/>
      <c r="BG451" s="35"/>
    </row>
    <row r="452" spans="1:59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5"/>
      <c r="AR452" s="35"/>
      <c r="AS452" s="35"/>
      <c r="AT452" s="35"/>
      <c r="AU452" s="35"/>
      <c r="AV452" s="35"/>
      <c r="AW452" s="35"/>
      <c r="AX452" s="35"/>
      <c r="AY452" s="35"/>
      <c r="AZ452" s="35"/>
      <c r="BA452" s="35"/>
      <c r="BB452" s="35"/>
      <c r="BC452" s="35"/>
      <c r="BD452" s="35"/>
      <c r="BE452" s="35"/>
      <c r="BF452" s="35"/>
      <c r="BG452" s="35"/>
    </row>
    <row r="453" spans="1:59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35"/>
      <c r="AU453" s="35"/>
      <c r="AV453" s="35"/>
      <c r="AW453" s="35"/>
      <c r="AX453" s="35"/>
      <c r="AY453" s="35"/>
      <c r="AZ453" s="35"/>
      <c r="BA453" s="35"/>
      <c r="BB453" s="35"/>
      <c r="BC453" s="35"/>
      <c r="BD453" s="35"/>
      <c r="BE453" s="35"/>
      <c r="BF453" s="35"/>
      <c r="BG453" s="35"/>
    </row>
    <row r="454" spans="1:59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35"/>
      <c r="AU454" s="35"/>
      <c r="AV454" s="35"/>
      <c r="AW454" s="35"/>
      <c r="AX454" s="35"/>
      <c r="AY454" s="35"/>
      <c r="AZ454" s="35"/>
      <c r="BA454" s="35"/>
      <c r="BB454" s="35"/>
      <c r="BC454" s="35"/>
      <c r="BD454" s="35"/>
      <c r="BE454" s="35"/>
      <c r="BF454" s="35"/>
      <c r="BG454" s="35"/>
    </row>
    <row r="455" spans="1:59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5"/>
      <c r="AR455" s="35"/>
      <c r="AS455" s="35"/>
      <c r="AT455" s="35"/>
      <c r="AU455" s="35"/>
      <c r="AV455" s="35"/>
      <c r="AW455" s="35"/>
      <c r="AX455" s="35"/>
      <c r="AY455" s="35"/>
      <c r="AZ455" s="35"/>
      <c r="BA455" s="35"/>
      <c r="BB455" s="35"/>
      <c r="BC455" s="35"/>
      <c r="BD455" s="35"/>
      <c r="BE455" s="35"/>
      <c r="BF455" s="35"/>
      <c r="BG455" s="35"/>
    </row>
    <row r="456" spans="1:59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5"/>
      <c r="AR456" s="35"/>
      <c r="AS456" s="35"/>
      <c r="AT456" s="35"/>
      <c r="AU456" s="35"/>
      <c r="AV456" s="35"/>
      <c r="AW456" s="35"/>
      <c r="AX456" s="35"/>
      <c r="AY456" s="35"/>
      <c r="AZ456" s="35"/>
      <c r="BA456" s="35"/>
      <c r="BB456" s="35"/>
      <c r="BC456" s="35"/>
      <c r="BD456" s="35"/>
      <c r="BE456" s="35"/>
      <c r="BF456" s="35"/>
      <c r="BG456" s="35"/>
    </row>
    <row r="457" spans="1:59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/>
      <c r="AW457" s="35"/>
      <c r="AX457" s="35"/>
      <c r="AY457" s="35"/>
      <c r="AZ457" s="35"/>
      <c r="BA457" s="35"/>
      <c r="BB457" s="35"/>
      <c r="BC457" s="35"/>
      <c r="BD457" s="35"/>
      <c r="BE457" s="35"/>
      <c r="BF457" s="35"/>
      <c r="BG457" s="35"/>
    </row>
    <row r="458" spans="1:59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35"/>
      <c r="AQ458" s="35"/>
      <c r="AR458" s="35"/>
      <c r="AS458" s="35"/>
      <c r="AT458" s="35"/>
      <c r="AU458" s="35"/>
      <c r="AV458" s="35"/>
      <c r="AW458" s="35"/>
      <c r="AX458" s="35"/>
      <c r="AY458" s="35"/>
      <c r="AZ458" s="35"/>
      <c r="BA458" s="35"/>
      <c r="BB458" s="35"/>
      <c r="BC458" s="35"/>
      <c r="BD458" s="35"/>
      <c r="BE458" s="35"/>
      <c r="BF458" s="35"/>
      <c r="BG458" s="35"/>
    </row>
    <row r="459" spans="1:59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35"/>
      <c r="AQ459" s="35"/>
      <c r="AR459" s="35"/>
      <c r="AS459" s="35"/>
      <c r="AT459" s="35"/>
      <c r="AU459" s="35"/>
      <c r="AV459" s="35"/>
      <c r="AW459" s="35"/>
      <c r="AX459" s="35"/>
      <c r="AY459" s="35"/>
      <c r="AZ459" s="35"/>
      <c r="BA459" s="35"/>
      <c r="BB459" s="35"/>
      <c r="BC459" s="35"/>
      <c r="BD459" s="35"/>
      <c r="BE459" s="35"/>
      <c r="BF459" s="35"/>
      <c r="BG459" s="35"/>
    </row>
    <row r="460" spans="1:59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35"/>
      <c r="AQ460" s="35"/>
      <c r="AR460" s="35"/>
      <c r="AS460" s="35"/>
      <c r="AT460" s="35"/>
      <c r="AU460" s="35"/>
      <c r="AV460" s="35"/>
      <c r="AW460" s="35"/>
      <c r="AX460" s="35"/>
      <c r="AY460" s="35"/>
      <c r="AZ460" s="35"/>
      <c r="BA460" s="35"/>
      <c r="BB460" s="35"/>
      <c r="BC460" s="35"/>
      <c r="BD460" s="35"/>
      <c r="BE460" s="35"/>
      <c r="BF460" s="35"/>
      <c r="BG460" s="35"/>
    </row>
    <row r="461" spans="1:59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35"/>
      <c r="AQ461" s="35"/>
      <c r="AR461" s="35"/>
      <c r="AS461" s="35"/>
      <c r="AT461" s="35"/>
      <c r="AU461" s="35"/>
      <c r="AV461" s="35"/>
      <c r="AW461" s="35"/>
      <c r="AX461" s="35"/>
      <c r="AY461" s="35"/>
      <c r="AZ461" s="35"/>
      <c r="BA461" s="35"/>
      <c r="BB461" s="35"/>
      <c r="BC461" s="35"/>
      <c r="BD461" s="35"/>
      <c r="BE461" s="35"/>
      <c r="BF461" s="35"/>
      <c r="BG461" s="35"/>
    </row>
    <row r="462" spans="1:59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35"/>
      <c r="AQ462" s="35"/>
      <c r="AR462" s="35"/>
      <c r="AS462" s="35"/>
      <c r="AT462" s="35"/>
      <c r="AU462" s="35"/>
      <c r="AV462" s="35"/>
      <c r="AW462" s="35"/>
      <c r="AX462" s="35"/>
      <c r="AY462" s="35"/>
      <c r="AZ462" s="35"/>
      <c r="BA462" s="35"/>
      <c r="BB462" s="35"/>
      <c r="BC462" s="35"/>
      <c r="BD462" s="35"/>
      <c r="BE462" s="35"/>
      <c r="BF462" s="35"/>
      <c r="BG462" s="35"/>
    </row>
    <row r="463" spans="1:59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35"/>
      <c r="AQ463" s="35"/>
      <c r="AR463" s="35"/>
      <c r="AS463" s="35"/>
      <c r="AT463" s="35"/>
      <c r="AU463" s="35"/>
      <c r="AV463" s="35"/>
      <c r="AW463" s="35"/>
      <c r="AX463" s="35"/>
      <c r="AY463" s="35"/>
      <c r="AZ463" s="35"/>
      <c r="BA463" s="35"/>
      <c r="BB463" s="35"/>
      <c r="BC463" s="35"/>
      <c r="BD463" s="35"/>
      <c r="BE463" s="35"/>
      <c r="BF463" s="35"/>
      <c r="BG463" s="35"/>
    </row>
    <row r="464" spans="1:59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35"/>
      <c r="AQ464" s="35"/>
      <c r="AR464" s="35"/>
      <c r="AS464" s="35"/>
      <c r="AT464" s="35"/>
      <c r="AU464" s="35"/>
      <c r="AV464" s="35"/>
      <c r="AW464" s="35"/>
      <c r="AX464" s="35"/>
      <c r="AY464" s="35"/>
      <c r="AZ464" s="35"/>
      <c r="BA464" s="35"/>
      <c r="BB464" s="35"/>
      <c r="BC464" s="35"/>
      <c r="BD464" s="35"/>
      <c r="BE464" s="35"/>
      <c r="BF464" s="35"/>
      <c r="BG464" s="35"/>
    </row>
    <row r="465" spans="1:59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35"/>
      <c r="AQ465" s="35"/>
      <c r="AR465" s="35"/>
      <c r="AS465" s="35"/>
      <c r="AT465" s="35"/>
      <c r="AU465" s="35"/>
      <c r="AV465" s="35"/>
      <c r="AW465" s="35"/>
      <c r="AX465" s="35"/>
      <c r="AY465" s="35"/>
      <c r="AZ465" s="35"/>
      <c r="BA465" s="35"/>
      <c r="BB465" s="35"/>
      <c r="BC465" s="35"/>
      <c r="BD465" s="35"/>
      <c r="BE465" s="35"/>
      <c r="BF465" s="35"/>
      <c r="BG465" s="35"/>
    </row>
    <row r="466" spans="1:59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35"/>
      <c r="AQ466" s="35"/>
      <c r="AR466" s="35"/>
      <c r="AS466" s="35"/>
      <c r="AT466" s="35"/>
      <c r="AU466" s="35"/>
      <c r="AV466" s="35"/>
      <c r="AW466" s="35"/>
      <c r="AX466" s="35"/>
      <c r="AY466" s="35"/>
      <c r="AZ466" s="35"/>
      <c r="BA466" s="35"/>
      <c r="BB466" s="35"/>
      <c r="BC466" s="35"/>
      <c r="BD466" s="35"/>
      <c r="BE466" s="35"/>
      <c r="BF466" s="35"/>
      <c r="BG466" s="35"/>
    </row>
    <row r="467" spans="1:59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35"/>
      <c r="AU467" s="35"/>
      <c r="AV467" s="35"/>
      <c r="AW467" s="35"/>
      <c r="AX467" s="35"/>
      <c r="AY467" s="35"/>
      <c r="AZ467" s="35"/>
      <c r="BA467" s="35"/>
      <c r="BB467" s="35"/>
      <c r="BC467" s="35"/>
      <c r="BD467" s="35"/>
      <c r="BE467" s="35"/>
      <c r="BF467" s="35"/>
      <c r="BG467" s="35"/>
    </row>
    <row r="468" spans="1:59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35"/>
      <c r="AQ468" s="35"/>
      <c r="AR468" s="35"/>
      <c r="AS468" s="35"/>
      <c r="AT468" s="35"/>
      <c r="AU468" s="35"/>
      <c r="AV468" s="35"/>
      <c r="AW468" s="35"/>
      <c r="AX468" s="35"/>
      <c r="AY468" s="35"/>
      <c r="AZ468" s="35"/>
      <c r="BA468" s="35"/>
      <c r="BB468" s="35"/>
      <c r="BC468" s="35"/>
      <c r="BD468" s="35"/>
      <c r="BE468" s="35"/>
      <c r="BF468" s="35"/>
      <c r="BG468" s="35"/>
    </row>
    <row r="469" spans="1:59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35"/>
      <c r="AQ469" s="35"/>
      <c r="AR469" s="35"/>
      <c r="AS469" s="35"/>
      <c r="AT469" s="35"/>
      <c r="AU469" s="35"/>
      <c r="AV469" s="35"/>
      <c r="AW469" s="35"/>
      <c r="AX469" s="35"/>
      <c r="AY469" s="35"/>
      <c r="AZ469" s="35"/>
      <c r="BA469" s="35"/>
      <c r="BB469" s="35"/>
      <c r="BC469" s="35"/>
      <c r="BD469" s="35"/>
      <c r="BE469" s="35"/>
      <c r="BF469" s="35"/>
      <c r="BG469" s="35"/>
    </row>
    <row r="470" spans="1:59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35"/>
      <c r="AQ470" s="35"/>
      <c r="AR470" s="35"/>
      <c r="AS470" s="35"/>
      <c r="AT470" s="35"/>
      <c r="AU470" s="35"/>
      <c r="AV470" s="35"/>
      <c r="AW470" s="35"/>
      <c r="AX470" s="35"/>
      <c r="AY470" s="35"/>
      <c r="AZ470" s="35"/>
      <c r="BA470" s="35"/>
      <c r="BB470" s="35"/>
      <c r="BC470" s="35"/>
      <c r="BD470" s="35"/>
      <c r="BE470" s="35"/>
      <c r="BF470" s="35"/>
      <c r="BG470" s="35"/>
    </row>
    <row r="471" spans="1:59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35"/>
      <c r="AQ471" s="35"/>
      <c r="AR471" s="35"/>
      <c r="AS471" s="35"/>
      <c r="AT471" s="35"/>
      <c r="AU471" s="35"/>
      <c r="AV471" s="35"/>
      <c r="AW471" s="35"/>
      <c r="AX471" s="35"/>
      <c r="AY471" s="35"/>
      <c r="AZ471" s="35"/>
      <c r="BA471" s="35"/>
      <c r="BB471" s="35"/>
      <c r="BC471" s="35"/>
      <c r="BD471" s="35"/>
      <c r="BE471" s="35"/>
      <c r="BF471" s="35"/>
      <c r="BG471" s="35"/>
    </row>
    <row r="472" spans="1:59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35"/>
      <c r="AQ472" s="35"/>
      <c r="AR472" s="35"/>
      <c r="AS472" s="35"/>
      <c r="AT472" s="35"/>
      <c r="AU472" s="35"/>
      <c r="AV472" s="35"/>
      <c r="AW472" s="35"/>
      <c r="AX472" s="35"/>
      <c r="AY472" s="35"/>
      <c r="AZ472" s="35"/>
      <c r="BA472" s="35"/>
      <c r="BB472" s="35"/>
      <c r="BC472" s="35"/>
      <c r="BD472" s="35"/>
      <c r="BE472" s="35"/>
      <c r="BF472" s="35"/>
      <c r="BG472" s="35"/>
    </row>
    <row r="473" spans="1:59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35"/>
      <c r="AQ473" s="35"/>
      <c r="AR473" s="35"/>
      <c r="AS473" s="35"/>
      <c r="AT473" s="35"/>
      <c r="AU473" s="35"/>
      <c r="AV473" s="35"/>
      <c r="AW473" s="35"/>
      <c r="AX473" s="35"/>
      <c r="AY473" s="35"/>
      <c r="AZ473" s="35"/>
      <c r="BA473" s="35"/>
      <c r="BB473" s="35"/>
      <c r="BC473" s="35"/>
      <c r="BD473" s="35"/>
      <c r="BE473" s="35"/>
      <c r="BF473" s="35"/>
      <c r="BG473" s="35"/>
    </row>
    <row r="474" spans="1:59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35"/>
      <c r="AQ474" s="35"/>
      <c r="AR474" s="35"/>
      <c r="AS474" s="35"/>
      <c r="AT474" s="35"/>
      <c r="AU474" s="35"/>
      <c r="AV474" s="35"/>
      <c r="AW474" s="35"/>
      <c r="AX474" s="35"/>
      <c r="AY474" s="35"/>
      <c r="AZ474" s="35"/>
      <c r="BA474" s="35"/>
      <c r="BB474" s="35"/>
      <c r="BC474" s="35"/>
      <c r="BD474" s="35"/>
      <c r="BE474" s="35"/>
      <c r="BF474" s="35"/>
      <c r="BG474" s="35"/>
    </row>
    <row r="475" spans="1:59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35"/>
      <c r="AQ475" s="35"/>
      <c r="AR475" s="35"/>
      <c r="AS475" s="35"/>
      <c r="AT475" s="35"/>
      <c r="AU475" s="35"/>
      <c r="AV475" s="35"/>
      <c r="AW475" s="35"/>
      <c r="AX475" s="35"/>
      <c r="AY475" s="35"/>
      <c r="AZ475" s="35"/>
      <c r="BA475" s="35"/>
      <c r="BB475" s="35"/>
      <c r="BC475" s="35"/>
      <c r="BD475" s="35"/>
      <c r="BE475" s="35"/>
      <c r="BF475" s="35"/>
      <c r="BG475" s="35"/>
    </row>
    <row r="476" spans="1:59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35"/>
      <c r="AQ476" s="35"/>
      <c r="AR476" s="35"/>
      <c r="AS476" s="35"/>
      <c r="AT476" s="35"/>
      <c r="AU476" s="35"/>
      <c r="AV476" s="35"/>
      <c r="AW476" s="35"/>
      <c r="AX476" s="35"/>
      <c r="AY476" s="35"/>
      <c r="AZ476" s="35"/>
      <c r="BA476" s="35"/>
      <c r="BB476" s="35"/>
      <c r="BC476" s="35"/>
      <c r="BD476" s="35"/>
      <c r="BE476" s="35"/>
      <c r="BF476" s="35"/>
      <c r="BG476" s="35"/>
    </row>
    <row r="477" spans="1:59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5"/>
      <c r="AR477" s="35"/>
      <c r="AS477" s="35"/>
      <c r="AT477" s="35"/>
      <c r="AU477" s="35"/>
      <c r="AV477" s="35"/>
      <c r="AW477" s="35"/>
      <c r="AX477" s="35"/>
      <c r="AY477" s="35"/>
      <c r="AZ477" s="35"/>
      <c r="BA477" s="35"/>
      <c r="BB477" s="35"/>
      <c r="BC477" s="35"/>
      <c r="BD477" s="35"/>
      <c r="BE477" s="35"/>
      <c r="BF477" s="35"/>
      <c r="BG477" s="35"/>
    </row>
    <row r="478" spans="1:59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35"/>
      <c r="AQ478" s="35"/>
      <c r="AR478" s="35"/>
      <c r="AS478" s="35"/>
      <c r="AT478" s="35"/>
      <c r="AU478" s="35"/>
      <c r="AV478" s="35"/>
      <c r="AW478" s="35"/>
      <c r="AX478" s="35"/>
      <c r="AY478" s="35"/>
      <c r="AZ478" s="35"/>
      <c r="BA478" s="35"/>
      <c r="BB478" s="35"/>
      <c r="BC478" s="35"/>
      <c r="BD478" s="35"/>
      <c r="BE478" s="35"/>
      <c r="BF478" s="35"/>
      <c r="BG478" s="35"/>
    </row>
    <row r="479" spans="1:59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35"/>
      <c r="AQ479" s="35"/>
      <c r="AR479" s="35"/>
      <c r="AS479" s="35"/>
      <c r="AT479" s="35"/>
      <c r="AU479" s="35"/>
      <c r="AV479" s="35"/>
      <c r="AW479" s="35"/>
      <c r="AX479" s="35"/>
      <c r="AY479" s="35"/>
      <c r="AZ479" s="35"/>
      <c r="BA479" s="35"/>
      <c r="BB479" s="35"/>
      <c r="BC479" s="35"/>
      <c r="BD479" s="35"/>
      <c r="BE479" s="35"/>
      <c r="BF479" s="35"/>
      <c r="BG479" s="35"/>
    </row>
    <row r="480" spans="1:59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35"/>
      <c r="AQ480" s="35"/>
      <c r="AR480" s="35"/>
      <c r="AS480" s="35"/>
      <c r="AT480" s="35"/>
      <c r="AU480" s="35"/>
      <c r="AV480" s="35"/>
      <c r="AW480" s="35"/>
      <c r="AX480" s="35"/>
      <c r="AY480" s="35"/>
      <c r="AZ480" s="35"/>
      <c r="BA480" s="35"/>
      <c r="BB480" s="35"/>
      <c r="BC480" s="35"/>
      <c r="BD480" s="35"/>
      <c r="BE480" s="35"/>
      <c r="BF480" s="35"/>
      <c r="BG480" s="35"/>
    </row>
    <row r="481" spans="1:59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35"/>
      <c r="AQ481" s="35"/>
      <c r="AR481" s="35"/>
      <c r="AS481" s="35"/>
      <c r="AT481" s="35"/>
      <c r="AU481" s="35"/>
      <c r="AV481" s="35"/>
      <c r="AW481" s="35"/>
      <c r="AX481" s="35"/>
      <c r="AY481" s="35"/>
      <c r="AZ481" s="35"/>
      <c r="BA481" s="35"/>
      <c r="BB481" s="35"/>
      <c r="BC481" s="35"/>
      <c r="BD481" s="35"/>
      <c r="BE481" s="35"/>
      <c r="BF481" s="35"/>
      <c r="BG481" s="35"/>
    </row>
    <row r="482" spans="1:59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35"/>
      <c r="AQ482" s="35"/>
      <c r="AR482" s="35"/>
      <c r="AS482" s="35"/>
      <c r="AT482" s="35"/>
      <c r="AU482" s="35"/>
      <c r="AV482" s="35"/>
      <c r="AW482" s="35"/>
      <c r="AX482" s="35"/>
      <c r="AY482" s="35"/>
      <c r="AZ482" s="35"/>
      <c r="BA482" s="35"/>
      <c r="BB482" s="35"/>
      <c r="BC482" s="35"/>
      <c r="BD482" s="35"/>
      <c r="BE482" s="35"/>
      <c r="BF482" s="35"/>
      <c r="BG482" s="35"/>
    </row>
    <row r="483" spans="1:59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35"/>
      <c r="AQ483" s="35"/>
      <c r="AR483" s="35"/>
      <c r="AS483" s="35"/>
      <c r="AT483" s="35"/>
      <c r="AU483" s="35"/>
      <c r="AV483" s="35"/>
      <c r="AW483" s="35"/>
      <c r="AX483" s="35"/>
      <c r="AY483" s="35"/>
      <c r="AZ483" s="35"/>
      <c r="BA483" s="35"/>
      <c r="BB483" s="35"/>
      <c r="BC483" s="35"/>
      <c r="BD483" s="35"/>
      <c r="BE483" s="35"/>
      <c r="BF483" s="35"/>
      <c r="BG483" s="35"/>
    </row>
    <row r="484" spans="1:59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/>
      <c r="BA484" s="35"/>
      <c r="BB484" s="35"/>
      <c r="BC484" s="35"/>
      <c r="BD484" s="35"/>
      <c r="BE484" s="35"/>
      <c r="BF484" s="35"/>
      <c r="BG484" s="35"/>
    </row>
    <row r="485" spans="1:59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35"/>
      <c r="AQ485" s="35"/>
      <c r="AR485" s="35"/>
      <c r="AS485" s="35"/>
      <c r="AT485" s="35"/>
      <c r="AU485" s="35"/>
      <c r="AV485" s="35"/>
      <c r="AW485" s="35"/>
      <c r="AX485" s="35"/>
      <c r="AY485" s="35"/>
      <c r="AZ485" s="35"/>
      <c r="BA485" s="35"/>
      <c r="BB485" s="35"/>
      <c r="BC485" s="35"/>
      <c r="BD485" s="35"/>
      <c r="BE485" s="35"/>
      <c r="BF485" s="35"/>
      <c r="BG485" s="35"/>
    </row>
    <row r="486" spans="1:59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35"/>
      <c r="AQ486" s="35"/>
      <c r="AR486" s="35"/>
      <c r="AS486" s="35"/>
      <c r="AT486" s="35"/>
      <c r="AU486" s="35"/>
      <c r="AV486" s="35"/>
      <c r="AW486" s="35"/>
      <c r="AX486" s="35"/>
      <c r="AY486" s="35"/>
      <c r="AZ486" s="35"/>
      <c r="BA486" s="35"/>
      <c r="BB486" s="35"/>
      <c r="BC486" s="35"/>
      <c r="BD486" s="35"/>
      <c r="BE486" s="35"/>
      <c r="BF486" s="35"/>
      <c r="BG486" s="35"/>
    </row>
    <row r="487" spans="1:59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5"/>
      <c r="AR487" s="35"/>
      <c r="AS487" s="35"/>
      <c r="AT487" s="35"/>
      <c r="AU487" s="35"/>
      <c r="AV487" s="35"/>
      <c r="AW487" s="35"/>
      <c r="AX487" s="35"/>
      <c r="AY487" s="35"/>
      <c r="AZ487" s="35"/>
      <c r="BA487" s="35"/>
      <c r="BB487" s="35"/>
      <c r="BC487" s="35"/>
      <c r="BD487" s="35"/>
      <c r="BE487" s="35"/>
      <c r="BF487" s="35"/>
      <c r="BG487" s="35"/>
    </row>
    <row r="488" spans="1:59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35"/>
      <c r="AQ488" s="35"/>
      <c r="AR488" s="35"/>
      <c r="AS488" s="35"/>
      <c r="AT488" s="35"/>
      <c r="AU488" s="35"/>
      <c r="AV488" s="35"/>
      <c r="AW488" s="35"/>
      <c r="AX488" s="35"/>
      <c r="AY488" s="35"/>
      <c r="AZ488" s="35"/>
      <c r="BA488" s="35"/>
      <c r="BB488" s="35"/>
      <c r="BC488" s="35"/>
      <c r="BD488" s="35"/>
      <c r="BE488" s="35"/>
      <c r="BF488" s="35"/>
      <c r="BG488" s="35"/>
    </row>
    <row r="489" spans="1:59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35"/>
      <c r="AQ489" s="35"/>
      <c r="AR489" s="35"/>
      <c r="AS489" s="35"/>
      <c r="AT489" s="35"/>
      <c r="AU489" s="35"/>
      <c r="AV489" s="35"/>
      <c r="AW489" s="35"/>
      <c r="AX489" s="35"/>
      <c r="AY489" s="35"/>
      <c r="AZ489" s="35"/>
      <c r="BA489" s="35"/>
      <c r="BB489" s="35"/>
      <c r="BC489" s="35"/>
      <c r="BD489" s="35"/>
      <c r="BE489" s="35"/>
      <c r="BF489" s="35"/>
      <c r="BG489" s="35"/>
    </row>
    <row r="490" spans="1:59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35"/>
      <c r="AQ490" s="35"/>
      <c r="AR490" s="35"/>
      <c r="AS490" s="35"/>
      <c r="AT490" s="35"/>
      <c r="AU490" s="35"/>
      <c r="AV490" s="35"/>
      <c r="AW490" s="35"/>
      <c r="AX490" s="35"/>
      <c r="AY490" s="35"/>
      <c r="AZ490" s="35"/>
      <c r="BA490" s="35"/>
      <c r="BB490" s="35"/>
      <c r="BC490" s="35"/>
      <c r="BD490" s="35"/>
      <c r="BE490" s="35"/>
      <c r="BF490" s="35"/>
      <c r="BG490" s="35"/>
    </row>
    <row r="491" spans="1:59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35"/>
      <c r="AQ491" s="35"/>
      <c r="AR491" s="35"/>
      <c r="AS491" s="35"/>
      <c r="AT491" s="35"/>
      <c r="AU491" s="35"/>
      <c r="AV491" s="35"/>
      <c r="AW491" s="35"/>
      <c r="AX491" s="35"/>
      <c r="AY491" s="35"/>
      <c r="AZ491" s="35"/>
      <c r="BA491" s="35"/>
      <c r="BB491" s="35"/>
      <c r="BC491" s="35"/>
      <c r="BD491" s="35"/>
      <c r="BE491" s="35"/>
      <c r="BF491" s="35"/>
      <c r="BG491" s="35"/>
    </row>
    <row r="492" spans="1:59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35"/>
      <c r="AQ492" s="35"/>
      <c r="AR492" s="35"/>
      <c r="AS492" s="35"/>
      <c r="AT492" s="35"/>
      <c r="AU492" s="35"/>
      <c r="AV492" s="35"/>
      <c r="AW492" s="35"/>
      <c r="AX492" s="35"/>
      <c r="AY492" s="35"/>
      <c r="AZ492" s="35"/>
      <c r="BA492" s="35"/>
      <c r="BB492" s="35"/>
      <c r="BC492" s="35"/>
      <c r="BD492" s="35"/>
      <c r="BE492" s="35"/>
      <c r="BF492" s="35"/>
      <c r="BG492" s="35"/>
    </row>
    <row r="493" spans="1:59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35"/>
      <c r="AQ493" s="35"/>
      <c r="AR493" s="35"/>
      <c r="AS493" s="35"/>
      <c r="AT493" s="35"/>
      <c r="AU493" s="35"/>
      <c r="AV493" s="35"/>
      <c r="AW493" s="35"/>
      <c r="AX493" s="35"/>
      <c r="AY493" s="35"/>
      <c r="AZ493" s="35"/>
      <c r="BA493" s="35"/>
      <c r="BB493" s="35"/>
      <c r="BC493" s="35"/>
      <c r="BD493" s="35"/>
      <c r="BE493" s="35"/>
      <c r="BF493" s="35"/>
      <c r="BG493" s="35"/>
    </row>
    <row r="494" spans="1:59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35"/>
      <c r="AQ494" s="35"/>
      <c r="AR494" s="35"/>
      <c r="AS494" s="35"/>
      <c r="AT494" s="35"/>
      <c r="AU494" s="35"/>
      <c r="AV494" s="35"/>
      <c r="AW494" s="35"/>
      <c r="AX494" s="35"/>
      <c r="AY494" s="35"/>
      <c r="AZ494" s="35"/>
      <c r="BA494" s="35"/>
      <c r="BB494" s="35"/>
      <c r="BC494" s="35"/>
      <c r="BD494" s="35"/>
      <c r="BE494" s="35"/>
      <c r="BF494" s="35"/>
      <c r="BG494" s="35"/>
    </row>
    <row r="495" spans="1:59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35"/>
      <c r="AQ495" s="35"/>
      <c r="AR495" s="35"/>
      <c r="AS495" s="35"/>
      <c r="AT495" s="35"/>
      <c r="AU495" s="35"/>
      <c r="AV495" s="35"/>
      <c r="AW495" s="35"/>
      <c r="AX495" s="35"/>
      <c r="AY495" s="35"/>
      <c r="AZ495" s="35"/>
      <c r="BA495" s="35"/>
      <c r="BB495" s="35"/>
      <c r="BC495" s="35"/>
      <c r="BD495" s="35"/>
      <c r="BE495" s="35"/>
      <c r="BF495" s="35"/>
      <c r="BG495" s="35"/>
    </row>
    <row r="496" spans="1:59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35"/>
      <c r="AQ496" s="35"/>
      <c r="AR496" s="35"/>
      <c r="AS496" s="35"/>
      <c r="AT496" s="35"/>
      <c r="AU496" s="35"/>
      <c r="AV496" s="35"/>
      <c r="AW496" s="35"/>
      <c r="AX496" s="35"/>
      <c r="AY496" s="35"/>
      <c r="AZ496" s="35"/>
      <c r="BA496" s="35"/>
      <c r="BB496" s="35"/>
      <c r="BC496" s="35"/>
      <c r="BD496" s="35"/>
      <c r="BE496" s="35"/>
      <c r="BF496" s="35"/>
      <c r="BG496" s="35"/>
    </row>
    <row r="497" spans="1:59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35"/>
      <c r="AU497" s="35"/>
      <c r="AV497" s="35"/>
      <c r="AW497" s="35"/>
      <c r="AX497" s="35"/>
      <c r="AY497" s="35"/>
      <c r="AZ497" s="35"/>
      <c r="BA497" s="35"/>
      <c r="BB497" s="35"/>
      <c r="BC497" s="35"/>
      <c r="BD497" s="35"/>
      <c r="BE497" s="35"/>
      <c r="BF497" s="35"/>
      <c r="BG497" s="35"/>
    </row>
    <row r="498" spans="1:59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35"/>
      <c r="AQ498" s="35"/>
      <c r="AR498" s="35"/>
      <c r="AS498" s="35"/>
      <c r="AT498" s="35"/>
      <c r="AU498" s="35"/>
      <c r="AV498" s="35"/>
      <c r="AW498" s="35"/>
      <c r="AX498" s="35"/>
      <c r="AY498" s="35"/>
      <c r="AZ498" s="35"/>
      <c r="BA498" s="35"/>
      <c r="BB498" s="35"/>
      <c r="BC498" s="35"/>
      <c r="BD498" s="35"/>
      <c r="BE498" s="35"/>
      <c r="BF498" s="35"/>
      <c r="BG498" s="35"/>
    </row>
    <row r="499" spans="1:59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35"/>
      <c r="AQ499" s="35"/>
      <c r="AR499" s="35"/>
      <c r="AS499" s="35"/>
      <c r="AT499" s="35"/>
      <c r="AU499" s="35"/>
      <c r="AV499" s="35"/>
      <c r="AW499" s="35"/>
      <c r="AX499" s="35"/>
      <c r="AY499" s="35"/>
      <c r="AZ499" s="35"/>
      <c r="BA499" s="35"/>
      <c r="BB499" s="35"/>
      <c r="BC499" s="35"/>
      <c r="BD499" s="35"/>
      <c r="BE499" s="35"/>
      <c r="BF499" s="35"/>
      <c r="BG499" s="35"/>
    </row>
    <row r="500" spans="1:59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35"/>
      <c r="AQ500" s="35"/>
      <c r="AR500" s="35"/>
      <c r="AS500" s="35"/>
      <c r="AT500" s="35"/>
      <c r="AU500" s="35"/>
      <c r="AV500" s="35"/>
      <c r="AW500" s="35"/>
      <c r="AX500" s="35"/>
      <c r="AY500" s="35"/>
      <c r="AZ500" s="35"/>
      <c r="BA500" s="35"/>
      <c r="BB500" s="35"/>
      <c r="BC500" s="35"/>
      <c r="BD500" s="35"/>
      <c r="BE500" s="35"/>
      <c r="BF500" s="35"/>
      <c r="BG500" s="35"/>
    </row>
    <row r="501" spans="1:59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35"/>
      <c r="AQ501" s="35"/>
      <c r="AR501" s="35"/>
      <c r="AS501" s="35"/>
      <c r="AT501" s="35"/>
      <c r="AU501" s="35"/>
      <c r="AV501" s="35"/>
      <c r="AW501" s="35"/>
      <c r="AX501" s="35"/>
      <c r="AY501" s="35"/>
      <c r="AZ501" s="35"/>
      <c r="BA501" s="35"/>
      <c r="BB501" s="35"/>
      <c r="BC501" s="35"/>
      <c r="BD501" s="35"/>
      <c r="BE501" s="35"/>
      <c r="BF501" s="35"/>
      <c r="BG501" s="35"/>
    </row>
    <row r="502" spans="1:59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35"/>
      <c r="AQ502" s="35"/>
      <c r="AR502" s="35"/>
      <c r="AS502" s="35"/>
      <c r="AT502" s="35"/>
      <c r="AU502" s="35"/>
      <c r="AV502" s="35"/>
      <c r="AW502" s="35"/>
      <c r="AX502" s="35"/>
      <c r="AY502" s="35"/>
      <c r="AZ502" s="35"/>
      <c r="BA502" s="35"/>
      <c r="BB502" s="35"/>
      <c r="BC502" s="35"/>
      <c r="BD502" s="35"/>
      <c r="BE502" s="35"/>
      <c r="BF502" s="35"/>
      <c r="BG502" s="35"/>
    </row>
    <row r="503" spans="1:59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35"/>
      <c r="AQ503" s="35"/>
      <c r="AR503" s="35"/>
      <c r="AS503" s="35"/>
      <c r="AT503" s="35"/>
      <c r="AU503" s="35"/>
      <c r="AV503" s="35"/>
      <c r="AW503" s="35"/>
      <c r="AX503" s="35"/>
      <c r="AY503" s="35"/>
      <c r="AZ503" s="35"/>
      <c r="BA503" s="35"/>
      <c r="BB503" s="35"/>
      <c r="BC503" s="35"/>
      <c r="BD503" s="35"/>
      <c r="BE503" s="35"/>
      <c r="BF503" s="35"/>
      <c r="BG503" s="35"/>
    </row>
    <row r="504" spans="1:59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35"/>
      <c r="AQ504" s="35"/>
      <c r="AR504" s="35"/>
      <c r="AS504" s="35"/>
      <c r="AT504" s="35"/>
      <c r="AU504" s="35"/>
      <c r="AV504" s="35"/>
      <c r="AW504" s="35"/>
      <c r="AX504" s="35"/>
      <c r="AY504" s="35"/>
      <c r="AZ504" s="35"/>
      <c r="BA504" s="35"/>
      <c r="BB504" s="35"/>
      <c r="BC504" s="35"/>
      <c r="BD504" s="35"/>
      <c r="BE504" s="35"/>
      <c r="BF504" s="35"/>
      <c r="BG504" s="35"/>
    </row>
    <row r="505" spans="1:59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35"/>
      <c r="AQ505" s="35"/>
      <c r="AR505" s="35"/>
      <c r="AS505" s="35"/>
      <c r="AT505" s="35"/>
      <c r="AU505" s="35"/>
      <c r="AV505" s="35"/>
      <c r="AW505" s="35"/>
      <c r="AX505" s="35"/>
      <c r="AY505" s="35"/>
      <c r="AZ505" s="35"/>
      <c r="BA505" s="35"/>
      <c r="BB505" s="35"/>
      <c r="BC505" s="35"/>
      <c r="BD505" s="35"/>
      <c r="BE505" s="35"/>
      <c r="BF505" s="35"/>
      <c r="BG505" s="35"/>
    </row>
    <row r="506" spans="1:59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35"/>
      <c r="AQ506" s="35"/>
      <c r="AR506" s="35"/>
      <c r="AS506" s="35"/>
      <c r="AT506" s="35"/>
      <c r="AU506" s="35"/>
      <c r="AV506" s="35"/>
      <c r="AW506" s="35"/>
      <c r="AX506" s="35"/>
      <c r="AY506" s="35"/>
      <c r="AZ506" s="35"/>
      <c r="BA506" s="35"/>
      <c r="BB506" s="35"/>
      <c r="BC506" s="35"/>
      <c r="BD506" s="35"/>
      <c r="BE506" s="35"/>
      <c r="BF506" s="35"/>
      <c r="BG506" s="35"/>
    </row>
    <row r="507" spans="1:59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35"/>
      <c r="AU507" s="35"/>
      <c r="AV507" s="35"/>
      <c r="AW507" s="35"/>
      <c r="AX507" s="35"/>
      <c r="AY507" s="35"/>
      <c r="AZ507" s="35"/>
      <c r="BA507" s="35"/>
      <c r="BB507" s="35"/>
      <c r="BC507" s="35"/>
      <c r="BD507" s="35"/>
      <c r="BE507" s="35"/>
      <c r="BF507" s="35"/>
      <c r="BG507" s="35"/>
    </row>
    <row r="508" spans="1:59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35"/>
      <c r="AQ508" s="35"/>
      <c r="AR508" s="35"/>
      <c r="AS508" s="35"/>
      <c r="AT508" s="35"/>
      <c r="AU508" s="35"/>
      <c r="AV508" s="35"/>
      <c r="AW508" s="35"/>
      <c r="AX508" s="35"/>
      <c r="AY508" s="35"/>
      <c r="AZ508" s="35"/>
      <c r="BA508" s="35"/>
      <c r="BB508" s="35"/>
      <c r="BC508" s="35"/>
      <c r="BD508" s="35"/>
      <c r="BE508" s="35"/>
      <c r="BF508" s="35"/>
      <c r="BG508" s="35"/>
    </row>
    <row r="509" spans="1:59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35"/>
      <c r="AQ509" s="35"/>
      <c r="AR509" s="35"/>
      <c r="AS509" s="35"/>
      <c r="AT509" s="35"/>
      <c r="AU509" s="35"/>
      <c r="AV509" s="35"/>
      <c r="AW509" s="35"/>
      <c r="AX509" s="35"/>
      <c r="AY509" s="35"/>
      <c r="AZ509" s="35"/>
      <c r="BA509" s="35"/>
      <c r="BB509" s="35"/>
      <c r="BC509" s="35"/>
      <c r="BD509" s="35"/>
      <c r="BE509" s="35"/>
      <c r="BF509" s="35"/>
      <c r="BG509" s="35"/>
    </row>
    <row r="510" spans="1:59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35"/>
      <c r="AQ510" s="35"/>
      <c r="AR510" s="35"/>
      <c r="AS510" s="35"/>
      <c r="AT510" s="35"/>
      <c r="AU510" s="35"/>
      <c r="AV510" s="35"/>
      <c r="AW510" s="35"/>
      <c r="AX510" s="35"/>
      <c r="AY510" s="35"/>
      <c r="AZ510" s="35"/>
      <c r="BA510" s="35"/>
      <c r="BB510" s="35"/>
      <c r="BC510" s="35"/>
      <c r="BD510" s="35"/>
      <c r="BE510" s="35"/>
      <c r="BF510" s="35"/>
      <c r="BG510" s="35"/>
    </row>
    <row r="511" spans="1:59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35"/>
      <c r="AQ511" s="35"/>
      <c r="AR511" s="35"/>
      <c r="AS511" s="35"/>
      <c r="AT511" s="35"/>
      <c r="AU511" s="35"/>
      <c r="AV511" s="35"/>
      <c r="AW511" s="35"/>
      <c r="AX511" s="35"/>
      <c r="AY511" s="35"/>
      <c r="AZ511" s="35"/>
      <c r="BA511" s="35"/>
      <c r="BB511" s="35"/>
      <c r="BC511" s="35"/>
      <c r="BD511" s="35"/>
      <c r="BE511" s="35"/>
      <c r="BF511" s="35"/>
      <c r="BG511" s="35"/>
    </row>
    <row r="512" spans="1:59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35"/>
      <c r="AQ512" s="35"/>
      <c r="AR512" s="35"/>
      <c r="AS512" s="35"/>
      <c r="AT512" s="35"/>
      <c r="AU512" s="35"/>
      <c r="AV512" s="35"/>
      <c r="AW512" s="35"/>
      <c r="AX512" s="35"/>
      <c r="AY512" s="35"/>
      <c r="AZ512" s="35"/>
      <c r="BA512" s="35"/>
      <c r="BB512" s="35"/>
      <c r="BC512" s="35"/>
      <c r="BD512" s="35"/>
      <c r="BE512" s="35"/>
      <c r="BF512" s="35"/>
      <c r="BG512" s="35"/>
    </row>
    <row r="513" spans="1:59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35"/>
      <c r="AQ513" s="35"/>
      <c r="AR513" s="35"/>
      <c r="AS513" s="35"/>
      <c r="AT513" s="35"/>
      <c r="AU513" s="35"/>
      <c r="AV513" s="35"/>
      <c r="AW513" s="35"/>
      <c r="AX513" s="35"/>
      <c r="AY513" s="35"/>
      <c r="AZ513" s="35"/>
      <c r="BA513" s="35"/>
      <c r="BB513" s="35"/>
      <c r="BC513" s="35"/>
      <c r="BD513" s="35"/>
      <c r="BE513" s="35"/>
      <c r="BF513" s="35"/>
      <c r="BG513" s="35"/>
    </row>
    <row r="514" spans="1:59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35"/>
      <c r="AQ514" s="35"/>
      <c r="AR514" s="35"/>
      <c r="AS514" s="35"/>
      <c r="AT514" s="35"/>
      <c r="AU514" s="35"/>
      <c r="AV514" s="35"/>
      <c r="AW514" s="35"/>
      <c r="AX514" s="35"/>
      <c r="AY514" s="35"/>
      <c r="AZ514" s="35"/>
      <c r="BA514" s="35"/>
      <c r="BB514" s="35"/>
      <c r="BC514" s="35"/>
      <c r="BD514" s="35"/>
      <c r="BE514" s="35"/>
      <c r="BF514" s="35"/>
      <c r="BG514" s="35"/>
    </row>
    <row r="515" spans="1:59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35"/>
      <c r="AU515" s="35"/>
      <c r="AV515" s="35"/>
      <c r="AW515" s="35"/>
      <c r="AX515" s="35"/>
      <c r="AY515" s="35"/>
      <c r="AZ515" s="35"/>
      <c r="BA515" s="35"/>
      <c r="BB515" s="35"/>
      <c r="BC515" s="35"/>
      <c r="BD515" s="35"/>
      <c r="BE515" s="35"/>
      <c r="BF515" s="35"/>
      <c r="BG515" s="35"/>
    </row>
    <row r="516" spans="1:59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35"/>
      <c r="AQ516" s="35"/>
      <c r="AR516" s="35"/>
      <c r="AS516" s="35"/>
      <c r="AT516" s="35"/>
      <c r="AU516" s="35"/>
      <c r="AV516" s="35"/>
      <c r="AW516" s="35"/>
      <c r="AX516" s="35"/>
      <c r="AY516" s="35"/>
      <c r="AZ516" s="35"/>
      <c r="BA516" s="35"/>
      <c r="BB516" s="35"/>
      <c r="BC516" s="35"/>
      <c r="BD516" s="35"/>
      <c r="BE516" s="35"/>
      <c r="BF516" s="35"/>
      <c r="BG516" s="35"/>
    </row>
    <row r="517" spans="1:59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35"/>
      <c r="AU517" s="35"/>
      <c r="AV517" s="35"/>
      <c r="AW517" s="35"/>
      <c r="AX517" s="35"/>
      <c r="AY517" s="35"/>
      <c r="AZ517" s="35"/>
      <c r="BA517" s="35"/>
      <c r="BB517" s="35"/>
      <c r="BC517" s="35"/>
      <c r="BD517" s="35"/>
      <c r="BE517" s="35"/>
      <c r="BF517" s="35"/>
      <c r="BG517" s="35"/>
    </row>
    <row r="518" spans="1:59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/>
      <c r="AY518" s="35"/>
      <c r="AZ518" s="35"/>
      <c r="BA518" s="35"/>
      <c r="BB518" s="35"/>
      <c r="BC518" s="35"/>
      <c r="BD518" s="35"/>
      <c r="BE518" s="35"/>
      <c r="BF518" s="35"/>
      <c r="BG518" s="35"/>
    </row>
    <row r="519" spans="1:59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5"/>
      <c r="AR519" s="35"/>
      <c r="AS519" s="35"/>
      <c r="AT519" s="35"/>
      <c r="AU519" s="35"/>
      <c r="AV519" s="35"/>
      <c r="AW519" s="35"/>
      <c r="AX519" s="35"/>
      <c r="AY519" s="35"/>
      <c r="AZ519" s="35"/>
      <c r="BA519" s="35"/>
      <c r="BB519" s="35"/>
      <c r="BC519" s="35"/>
      <c r="BD519" s="35"/>
      <c r="BE519" s="35"/>
      <c r="BF519" s="35"/>
      <c r="BG519" s="35"/>
    </row>
    <row r="520" spans="1:59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35"/>
      <c r="AQ520" s="35"/>
      <c r="AR520" s="35"/>
      <c r="AS520" s="35"/>
      <c r="AT520" s="35"/>
      <c r="AU520" s="35"/>
      <c r="AV520" s="35"/>
      <c r="AW520" s="35"/>
      <c r="AX520" s="35"/>
      <c r="AY520" s="35"/>
      <c r="AZ520" s="35"/>
      <c r="BA520" s="35"/>
      <c r="BB520" s="35"/>
      <c r="BC520" s="35"/>
      <c r="BD520" s="35"/>
      <c r="BE520" s="35"/>
      <c r="BF520" s="35"/>
      <c r="BG520" s="35"/>
    </row>
    <row r="521" spans="1:59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  <c r="BF521" s="35"/>
      <c r="BG521" s="35"/>
    </row>
    <row r="522" spans="1:59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35"/>
      <c r="AQ522" s="35"/>
      <c r="AR522" s="35"/>
      <c r="AS522" s="35"/>
      <c r="AT522" s="35"/>
      <c r="AU522" s="35"/>
      <c r="AV522" s="35"/>
      <c r="AW522" s="35"/>
      <c r="AX522" s="35"/>
      <c r="AY522" s="35"/>
      <c r="AZ522" s="35"/>
      <c r="BA522" s="35"/>
      <c r="BB522" s="35"/>
      <c r="BC522" s="35"/>
      <c r="BD522" s="35"/>
      <c r="BE522" s="35"/>
      <c r="BF522" s="35"/>
      <c r="BG522" s="35"/>
    </row>
    <row r="523" spans="1:59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35"/>
      <c r="AQ523" s="35"/>
      <c r="AR523" s="35"/>
      <c r="AS523" s="35"/>
      <c r="AT523" s="35"/>
      <c r="AU523" s="35"/>
      <c r="AV523" s="35"/>
      <c r="AW523" s="35"/>
      <c r="AX523" s="35"/>
      <c r="AY523" s="35"/>
      <c r="AZ523" s="35"/>
      <c r="BA523" s="35"/>
      <c r="BB523" s="35"/>
      <c r="BC523" s="35"/>
      <c r="BD523" s="35"/>
      <c r="BE523" s="35"/>
      <c r="BF523" s="35"/>
      <c r="BG523" s="35"/>
    </row>
    <row r="524" spans="1:59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35"/>
      <c r="AQ524" s="35"/>
      <c r="AR524" s="35"/>
      <c r="AS524" s="35"/>
      <c r="AT524" s="35"/>
      <c r="AU524" s="35"/>
      <c r="AV524" s="35"/>
      <c r="AW524" s="35"/>
      <c r="AX524" s="35"/>
      <c r="AY524" s="35"/>
      <c r="AZ524" s="35"/>
      <c r="BA524" s="35"/>
      <c r="BB524" s="35"/>
      <c r="BC524" s="35"/>
      <c r="BD524" s="35"/>
      <c r="BE524" s="35"/>
      <c r="BF524" s="35"/>
      <c r="BG524" s="35"/>
    </row>
    <row r="525" spans="1:59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35"/>
      <c r="AQ525" s="35"/>
      <c r="AR525" s="35"/>
      <c r="AS525" s="35"/>
      <c r="AT525" s="35"/>
      <c r="AU525" s="35"/>
      <c r="AV525" s="35"/>
      <c r="AW525" s="35"/>
      <c r="AX525" s="35"/>
      <c r="AY525" s="35"/>
      <c r="AZ525" s="35"/>
      <c r="BA525" s="35"/>
      <c r="BB525" s="35"/>
      <c r="BC525" s="35"/>
      <c r="BD525" s="35"/>
      <c r="BE525" s="35"/>
      <c r="BF525" s="35"/>
      <c r="BG525" s="35"/>
    </row>
    <row r="526" spans="1:59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35"/>
      <c r="AQ526" s="35"/>
      <c r="AR526" s="35"/>
      <c r="AS526" s="35"/>
      <c r="AT526" s="35"/>
      <c r="AU526" s="35"/>
      <c r="AV526" s="35"/>
      <c r="AW526" s="35"/>
      <c r="AX526" s="35"/>
      <c r="AY526" s="35"/>
      <c r="AZ526" s="35"/>
      <c r="BA526" s="35"/>
      <c r="BB526" s="35"/>
      <c r="BC526" s="35"/>
      <c r="BD526" s="35"/>
      <c r="BE526" s="35"/>
      <c r="BF526" s="35"/>
      <c r="BG526" s="35"/>
    </row>
    <row r="527" spans="1:59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5"/>
      <c r="AR527" s="35"/>
      <c r="AS527" s="35"/>
      <c r="AT527" s="35"/>
      <c r="AU527" s="35"/>
      <c r="AV527" s="35"/>
      <c r="AW527" s="35"/>
      <c r="AX527" s="35"/>
      <c r="AY527" s="35"/>
      <c r="AZ527" s="35"/>
      <c r="BA527" s="35"/>
      <c r="BB527" s="35"/>
      <c r="BC527" s="35"/>
      <c r="BD527" s="35"/>
      <c r="BE527" s="35"/>
      <c r="BF527" s="35"/>
      <c r="BG527" s="35"/>
    </row>
    <row r="528" spans="1:59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35"/>
      <c r="AQ528" s="35"/>
      <c r="AR528" s="35"/>
      <c r="AS528" s="35"/>
      <c r="AT528" s="35"/>
      <c r="AU528" s="35"/>
      <c r="AV528" s="35"/>
      <c r="AW528" s="35"/>
      <c r="AX528" s="35"/>
      <c r="AY528" s="35"/>
      <c r="AZ528" s="35"/>
      <c r="BA528" s="35"/>
      <c r="BB528" s="35"/>
      <c r="BC528" s="35"/>
      <c r="BD528" s="35"/>
      <c r="BE528" s="35"/>
      <c r="BF528" s="35"/>
      <c r="BG528" s="35"/>
    </row>
    <row r="529" spans="1:59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35"/>
      <c r="AQ529" s="35"/>
      <c r="AR529" s="35"/>
      <c r="AS529" s="35"/>
      <c r="AT529" s="35"/>
      <c r="AU529" s="35"/>
      <c r="AV529" s="35"/>
      <c r="AW529" s="35"/>
      <c r="AX529" s="35"/>
      <c r="AY529" s="35"/>
      <c r="AZ529" s="35"/>
      <c r="BA529" s="35"/>
      <c r="BB529" s="35"/>
      <c r="BC529" s="35"/>
      <c r="BD529" s="35"/>
      <c r="BE529" s="35"/>
      <c r="BF529" s="35"/>
      <c r="BG529" s="35"/>
    </row>
    <row r="530" spans="1:59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35"/>
      <c r="AQ530" s="35"/>
      <c r="AR530" s="35"/>
      <c r="AS530" s="35"/>
      <c r="AT530" s="35"/>
      <c r="AU530" s="35"/>
      <c r="AV530" s="35"/>
      <c r="AW530" s="35"/>
      <c r="AX530" s="35"/>
      <c r="AY530" s="35"/>
      <c r="AZ530" s="35"/>
      <c r="BA530" s="35"/>
      <c r="BB530" s="35"/>
      <c r="BC530" s="35"/>
      <c r="BD530" s="35"/>
      <c r="BE530" s="35"/>
      <c r="BF530" s="35"/>
      <c r="BG530" s="35"/>
    </row>
    <row r="531" spans="1:59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35"/>
      <c r="AQ531" s="35"/>
      <c r="AR531" s="35"/>
      <c r="AS531" s="35"/>
      <c r="AT531" s="35"/>
      <c r="AU531" s="35"/>
      <c r="AV531" s="35"/>
      <c r="AW531" s="35"/>
      <c r="AX531" s="35"/>
      <c r="AY531" s="35"/>
      <c r="AZ531" s="35"/>
      <c r="BA531" s="35"/>
      <c r="BB531" s="35"/>
      <c r="BC531" s="35"/>
      <c r="BD531" s="35"/>
      <c r="BE531" s="35"/>
      <c r="BF531" s="35"/>
      <c r="BG531" s="35"/>
    </row>
    <row r="532" spans="1:59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35"/>
      <c r="AQ532" s="35"/>
      <c r="AR532" s="35"/>
      <c r="AS532" s="35"/>
      <c r="AT532" s="35"/>
      <c r="AU532" s="35"/>
      <c r="AV532" s="35"/>
      <c r="AW532" s="35"/>
      <c r="AX532" s="35"/>
      <c r="AY532" s="35"/>
      <c r="AZ532" s="35"/>
      <c r="BA532" s="35"/>
      <c r="BB532" s="35"/>
      <c r="BC532" s="35"/>
      <c r="BD532" s="35"/>
      <c r="BE532" s="35"/>
      <c r="BF532" s="35"/>
      <c r="BG532" s="35"/>
    </row>
    <row r="533" spans="1:59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35"/>
      <c r="AQ533" s="35"/>
      <c r="AR533" s="35"/>
      <c r="AS533" s="35"/>
      <c r="AT533" s="35"/>
      <c r="AU533" s="35"/>
      <c r="AV533" s="35"/>
      <c r="AW533" s="35"/>
      <c r="AX533" s="35"/>
      <c r="AY533" s="35"/>
      <c r="AZ533" s="35"/>
      <c r="BA533" s="35"/>
      <c r="BB533" s="35"/>
      <c r="BC533" s="35"/>
      <c r="BD533" s="35"/>
      <c r="BE533" s="35"/>
      <c r="BF533" s="35"/>
      <c r="BG533" s="35"/>
    </row>
    <row r="534" spans="1:59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35"/>
      <c r="AQ534" s="35"/>
      <c r="AR534" s="35"/>
      <c r="AS534" s="35"/>
      <c r="AT534" s="35"/>
      <c r="AU534" s="35"/>
      <c r="AV534" s="35"/>
      <c r="AW534" s="35"/>
      <c r="AX534" s="35"/>
      <c r="AY534" s="35"/>
      <c r="AZ534" s="35"/>
      <c r="BA534" s="35"/>
      <c r="BB534" s="35"/>
      <c r="BC534" s="35"/>
      <c r="BD534" s="35"/>
      <c r="BE534" s="35"/>
      <c r="BF534" s="35"/>
      <c r="BG534" s="35"/>
    </row>
    <row r="535" spans="1:59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35"/>
      <c r="AQ535" s="35"/>
      <c r="AR535" s="35"/>
      <c r="AS535" s="35"/>
      <c r="AT535" s="35"/>
      <c r="AU535" s="35"/>
      <c r="AV535" s="35"/>
      <c r="AW535" s="35"/>
      <c r="AX535" s="35"/>
      <c r="AY535" s="35"/>
      <c r="AZ535" s="35"/>
      <c r="BA535" s="35"/>
      <c r="BB535" s="35"/>
      <c r="BC535" s="35"/>
      <c r="BD535" s="35"/>
      <c r="BE535" s="35"/>
      <c r="BF535" s="35"/>
      <c r="BG535" s="35"/>
    </row>
    <row r="536" spans="1:59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35"/>
      <c r="AQ536" s="35"/>
      <c r="AR536" s="35"/>
      <c r="AS536" s="35"/>
      <c r="AT536" s="35"/>
      <c r="AU536" s="35"/>
      <c r="AV536" s="35"/>
      <c r="AW536" s="35"/>
      <c r="AX536" s="35"/>
      <c r="AY536" s="35"/>
      <c r="AZ536" s="35"/>
      <c r="BA536" s="35"/>
      <c r="BB536" s="35"/>
      <c r="BC536" s="35"/>
      <c r="BD536" s="35"/>
      <c r="BE536" s="35"/>
      <c r="BF536" s="35"/>
      <c r="BG536" s="35"/>
    </row>
    <row r="537" spans="1:59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5"/>
      <c r="AR537" s="35"/>
      <c r="AS537" s="35"/>
      <c r="AT537" s="35"/>
      <c r="AU537" s="35"/>
      <c r="AV537" s="35"/>
      <c r="AW537" s="35"/>
      <c r="AX537" s="35"/>
      <c r="AY537" s="35"/>
      <c r="AZ537" s="35"/>
      <c r="BA537" s="35"/>
      <c r="BB537" s="35"/>
      <c r="BC537" s="35"/>
      <c r="BD537" s="35"/>
      <c r="BE537" s="35"/>
      <c r="BF537" s="35"/>
      <c r="BG537" s="35"/>
    </row>
    <row r="538" spans="1:59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35"/>
      <c r="AQ538" s="35"/>
      <c r="AR538" s="35"/>
      <c r="AS538" s="35"/>
      <c r="AT538" s="35"/>
      <c r="AU538" s="35"/>
      <c r="AV538" s="35"/>
      <c r="AW538" s="35"/>
      <c r="AX538" s="35"/>
      <c r="AY538" s="35"/>
      <c r="AZ538" s="35"/>
      <c r="BA538" s="35"/>
      <c r="BB538" s="35"/>
      <c r="BC538" s="35"/>
      <c r="BD538" s="35"/>
      <c r="BE538" s="35"/>
      <c r="BF538" s="35"/>
      <c r="BG538" s="35"/>
    </row>
    <row r="539" spans="1:59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35"/>
      <c r="AQ539" s="35"/>
      <c r="AR539" s="35"/>
      <c r="AS539" s="35"/>
      <c r="AT539" s="35"/>
      <c r="AU539" s="35"/>
      <c r="AV539" s="35"/>
      <c r="AW539" s="35"/>
      <c r="AX539" s="35"/>
      <c r="AY539" s="35"/>
      <c r="AZ539" s="35"/>
      <c r="BA539" s="35"/>
      <c r="BB539" s="35"/>
      <c r="BC539" s="35"/>
      <c r="BD539" s="35"/>
      <c r="BE539" s="35"/>
      <c r="BF539" s="35"/>
      <c r="BG539" s="35"/>
    </row>
    <row r="540" spans="1:59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35"/>
      <c r="AQ540" s="35"/>
      <c r="AR540" s="35"/>
      <c r="AS540" s="35"/>
      <c r="AT540" s="35"/>
      <c r="AU540" s="35"/>
      <c r="AV540" s="35"/>
      <c r="AW540" s="35"/>
      <c r="AX540" s="35"/>
      <c r="AY540" s="35"/>
      <c r="AZ540" s="35"/>
      <c r="BA540" s="35"/>
      <c r="BB540" s="35"/>
      <c r="BC540" s="35"/>
      <c r="BD540" s="35"/>
      <c r="BE540" s="35"/>
      <c r="BF540" s="35"/>
      <c r="BG540" s="35"/>
    </row>
    <row r="541" spans="1:59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35"/>
      <c r="AQ541" s="35"/>
      <c r="AR541" s="35"/>
      <c r="AS541" s="35"/>
      <c r="AT541" s="35"/>
      <c r="AU541" s="35"/>
      <c r="AV541" s="35"/>
      <c r="AW541" s="35"/>
      <c r="AX541" s="35"/>
      <c r="AY541" s="35"/>
      <c r="AZ541" s="35"/>
      <c r="BA541" s="35"/>
      <c r="BB541" s="35"/>
      <c r="BC541" s="35"/>
      <c r="BD541" s="35"/>
      <c r="BE541" s="35"/>
      <c r="BF541" s="35"/>
      <c r="BG541" s="35"/>
    </row>
    <row r="542" spans="1:59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35"/>
      <c r="AQ542" s="35"/>
      <c r="AR542" s="35"/>
      <c r="AS542" s="35"/>
      <c r="AT542" s="35"/>
      <c r="AU542" s="35"/>
      <c r="AV542" s="35"/>
      <c r="AW542" s="35"/>
      <c r="AX542" s="35"/>
      <c r="AY542" s="35"/>
      <c r="AZ542" s="35"/>
      <c r="BA542" s="35"/>
      <c r="BB542" s="35"/>
      <c r="BC542" s="35"/>
      <c r="BD542" s="35"/>
      <c r="BE542" s="35"/>
      <c r="BF542" s="35"/>
      <c r="BG542" s="35"/>
    </row>
    <row r="543" spans="1:59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35"/>
      <c r="AQ543" s="35"/>
      <c r="AR543" s="35"/>
      <c r="AS543" s="35"/>
      <c r="AT543" s="35"/>
      <c r="AU543" s="35"/>
      <c r="AV543" s="35"/>
      <c r="AW543" s="35"/>
      <c r="AX543" s="35"/>
      <c r="AY543" s="35"/>
      <c r="AZ543" s="35"/>
      <c r="BA543" s="35"/>
      <c r="BB543" s="35"/>
      <c r="BC543" s="35"/>
      <c r="BD543" s="35"/>
      <c r="BE543" s="35"/>
      <c r="BF543" s="35"/>
      <c r="BG543" s="35"/>
    </row>
    <row r="544" spans="1:59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35"/>
      <c r="AQ544" s="35"/>
      <c r="AR544" s="35"/>
      <c r="AS544" s="35"/>
      <c r="AT544" s="35"/>
      <c r="AU544" s="35"/>
      <c r="AV544" s="35"/>
      <c r="AW544" s="35"/>
      <c r="AX544" s="35"/>
      <c r="AY544" s="35"/>
      <c r="AZ544" s="35"/>
      <c r="BA544" s="35"/>
      <c r="BB544" s="35"/>
      <c r="BC544" s="35"/>
      <c r="BD544" s="35"/>
      <c r="BE544" s="35"/>
      <c r="BF544" s="35"/>
      <c r="BG544" s="35"/>
    </row>
    <row r="545" spans="1:59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35"/>
      <c r="AQ545" s="35"/>
      <c r="AR545" s="35"/>
      <c r="AS545" s="35"/>
      <c r="AT545" s="35"/>
      <c r="AU545" s="35"/>
      <c r="AV545" s="35"/>
      <c r="AW545" s="35"/>
      <c r="AX545" s="35"/>
      <c r="AY545" s="35"/>
      <c r="AZ545" s="35"/>
      <c r="BA545" s="35"/>
      <c r="BB545" s="35"/>
      <c r="BC545" s="35"/>
      <c r="BD545" s="35"/>
      <c r="BE545" s="35"/>
      <c r="BF545" s="35"/>
      <c r="BG545" s="35"/>
    </row>
    <row r="546" spans="1:59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35"/>
      <c r="AQ546" s="35"/>
      <c r="AR546" s="35"/>
      <c r="AS546" s="35"/>
      <c r="AT546" s="35"/>
      <c r="AU546" s="35"/>
      <c r="AV546" s="35"/>
      <c r="AW546" s="35"/>
      <c r="AX546" s="35"/>
      <c r="AY546" s="35"/>
      <c r="AZ546" s="35"/>
      <c r="BA546" s="35"/>
      <c r="BB546" s="35"/>
      <c r="BC546" s="35"/>
      <c r="BD546" s="35"/>
      <c r="BE546" s="35"/>
      <c r="BF546" s="35"/>
      <c r="BG546" s="35"/>
    </row>
    <row r="547" spans="1:59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5"/>
      <c r="AR547" s="35"/>
      <c r="AS547" s="35"/>
      <c r="AT547" s="35"/>
      <c r="AU547" s="35"/>
      <c r="AV547" s="35"/>
      <c r="AW547" s="35"/>
      <c r="AX547" s="35"/>
      <c r="AY547" s="35"/>
      <c r="AZ547" s="35"/>
      <c r="BA547" s="35"/>
      <c r="BB547" s="35"/>
      <c r="BC547" s="35"/>
      <c r="BD547" s="35"/>
      <c r="BE547" s="35"/>
      <c r="BF547" s="35"/>
      <c r="BG547" s="35"/>
    </row>
    <row r="548" spans="1:59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35"/>
      <c r="AQ548" s="35"/>
      <c r="AR548" s="35"/>
      <c r="AS548" s="35"/>
      <c r="AT548" s="35"/>
      <c r="AU548" s="35"/>
      <c r="AV548" s="35"/>
      <c r="AW548" s="35"/>
      <c r="AX548" s="35"/>
      <c r="AY548" s="35"/>
      <c r="AZ548" s="35"/>
      <c r="BA548" s="35"/>
      <c r="BB548" s="35"/>
      <c r="BC548" s="35"/>
      <c r="BD548" s="35"/>
      <c r="BE548" s="35"/>
      <c r="BF548" s="35"/>
      <c r="BG548" s="35"/>
    </row>
    <row r="549" spans="1:59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35"/>
      <c r="AQ549" s="35"/>
      <c r="AR549" s="35"/>
      <c r="AS549" s="35"/>
      <c r="AT549" s="35"/>
      <c r="AU549" s="35"/>
      <c r="AV549" s="35"/>
      <c r="AW549" s="35"/>
      <c r="AX549" s="35"/>
      <c r="AY549" s="35"/>
      <c r="AZ549" s="35"/>
      <c r="BA549" s="35"/>
      <c r="BB549" s="35"/>
      <c r="BC549" s="35"/>
      <c r="BD549" s="35"/>
      <c r="BE549" s="35"/>
      <c r="BF549" s="35"/>
      <c r="BG549" s="35"/>
    </row>
    <row r="550" spans="1:59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35"/>
      <c r="AQ550" s="35"/>
      <c r="AR550" s="35"/>
      <c r="AS550" s="35"/>
      <c r="AT550" s="35"/>
      <c r="AU550" s="35"/>
      <c r="AV550" s="35"/>
      <c r="AW550" s="35"/>
      <c r="AX550" s="35"/>
      <c r="AY550" s="35"/>
      <c r="AZ550" s="35"/>
      <c r="BA550" s="35"/>
      <c r="BB550" s="35"/>
      <c r="BC550" s="35"/>
      <c r="BD550" s="35"/>
      <c r="BE550" s="35"/>
      <c r="BF550" s="35"/>
      <c r="BG550" s="35"/>
    </row>
    <row r="551" spans="1:59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35"/>
      <c r="AQ551" s="35"/>
      <c r="AR551" s="35"/>
      <c r="AS551" s="35"/>
      <c r="AT551" s="35"/>
      <c r="AU551" s="35"/>
      <c r="AV551" s="35"/>
      <c r="AW551" s="35"/>
      <c r="AX551" s="35"/>
      <c r="AY551" s="35"/>
      <c r="AZ551" s="35"/>
      <c r="BA551" s="35"/>
      <c r="BB551" s="35"/>
      <c r="BC551" s="35"/>
      <c r="BD551" s="35"/>
      <c r="BE551" s="35"/>
      <c r="BF551" s="35"/>
      <c r="BG551" s="35"/>
    </row>
    <row r="552" spans="1:59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5"/>
      <c r="AU552" s="35"/>
      <c r="AV552" s="35"/>
      <c r="AW552" s="35"/>
      <c r="AX552" s="35"/>
      <c r="AY552" s="35"/>
      <c r="AZ552" s="35"/>
      <c r="BA552" s="35"/>
      <c r="BB552" s="35"/>
      <c r="BC552" s="35"/>
      <c r="BD552" s="35"/>
      <c r="BE552" s="35"/>
      <c r="BF552" s="35"/>
      <c r="BG552" s="35"/>
    </row>
    <row r="553" spans="1:59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5"/>
      <c r="AU553" s="35"/>
      <c r="AV553" s="35"/>
      <c r="AW553" s="35"/>
      <c r="AX553" s="35"/>
      <c r="AY553" s="35"/>
      <c r="AZ553" s="35"/>
      <c r="BA553" s="35"/>
      <c r="BB553" s="35"/>
      <c r="BC553" s="35"/>
      <c r="BD553" s="35"/>
      <c r="BE553" s="35"/>
      <c r="BF553" s="35"/>
      <c r="BG553" s="35"/>
    </row>
    <row r="554" spans="1:59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35"/>
      <c r="AQ554" s="35"/>
      <c r="AR554" s="35"/>
      <c r="AS554" s="35"/>
      <c r="AT554" s="35"/>
      <c r="AU554" s="35"/>
      <c r="AV554" s="35"/>
      <c r="AW554" s="35"/>
      <c r="AX554" s="35"/>
      <c r="AY554" s="35"/>
      <c r="AZ554" s="35"/>
      <c r="BA554" s="35"/>
      <c r="BB554" s="35"/>
      <c r="BC554" s="35"/>
      <c r="BD554" s="35"/>
      <c r="BE554" s="35"/>
      <c r="BF554" s="35"/>
      <c r="BG554" s="35"/>
    </row>
    <row r="555" spans="1:59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35"/>
      <c r="AQ555" s="35"/>
      <c r="AR555" s="35"/>
      <c r="AS555" s="35"/>
      <c r="AT555" s="35"/>
      <c r="AU555" s="35"/>
      <c r="AV555" s="35"/>
      <c r="AW555" s="35"/>
      <c r="AX555" s="35"/>
      <c r="AY555" s="35"/>
      <c r="AZ555" s="35"/>
      <c r="BA555" s="35"/>
      <c r="BB555" s="35"/>
      <c r="BC555" s="35"/>
      <c r="BD555" s="35"/>
      <c r="BE555" s="35"/>
      <c r="BF555" s="35"/>
      <c r="BG555" s="35"/>
    </row>
    <row r="556" spans="1:59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35"/>
      <c r="AQ556" s="35"/>
      <c r="AR556" s="35"/>
      <c r="AS556" s="35"/>
      <c r="AT556" s="35"/>
      <c r="AU556" s="35"/>
      <c r="AV556" s="35"/>
      <c r="AW556" s="35"/>
      <c r="AX556" s="35"/>
      <c r="AY556" s="35"/>
      <c r="AZ556" s="35"/>
      <c r="BA556" s="35"/>
      <c r="BB556" s="35"/>
      <c r="BC556" s="35"/>
      <c r="BD556" s="35"/>
      <c r="BE556" s="35"/>
      <c r="BF556" s="35"/>
      <c r="BG556" s="35"/>
    </row>
    <row r="557" spans="1:59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5"/>
      <c r="AR557" s="35"/>
      <c r="AS557" s="35"/>
      <c r="AT557" s="35"/>
      <c r="AU557" s="35"/>
      <c r="AV557" s="35"/>
      <c r="AW557" s="35"/>
      <c r="AX557" s="35"/>
      <c r="AY557" s="35"/>
      <c r="AZ557" s="35"/>
      <c r="BA557" s="35"/>
      <c r="BB557" s="35"/>
      <c r="BC557" s="35"/>
      <c r="BD557" s="35"/>
      <c r="BE557" s="35"/>
      <c r="BF557" s="35"/>
      <c r="BG557" s="35"/>
    </row>
    <row r="558" spans="1:59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35"/>
      <c r="AQ558" s="35"/>
      <c r="AR558" s="35"/>
      <c r="AS558" s="35"/>
      <c r="AT558" s="35"/>
      <c r="AU558" s="35"/>
      <c r="AV558" s="35"/>
      <c r="AW558" s="35"/>
      <c r="AX558" s="35"/>
      <c r="AY558" s="35"/>
      <c r="AZ558" s="35"/>
      <c r="BA558" s="35"/>
      <c r="BB558" s="35"/>
      <c r="BC558" s="35"/>
      <c r="BD558" s="35"/>
      <c r="BE558" s="35"/>
      <c r="BF558" s="35"/>
      <c r="BG558" s="35"/>
    </row>
    <row r="559" spans="1:59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35"/>
      <c r="AQ559" s="35"/>
      <c r="AR559" s="35"/>
      <c r="AS559" s="35"/>
      <c r="AT559" s="35"/>
      <c r="AU559" s="35"/>
      <c r="AV559" s="35"/>
      <c r="AW559" s="35"/>
      <c r="AX559" s="35"/>
      <c r="AY559" s="35"/>
      <c r="AZ559" s="35"/>
      <c r="BA559" s="35"/>
      <c r="BB559" s="35"/>
      <c r="BC559" s="35"/>
      <c r="BD559" s="35"/>
      <c r="BE559" s="35"/>
      <c r="BF559" s="35"/>
      <c r="BG559" s="35"/>
    </row>
    <row r="560" spans="1:59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35"/>
      <c r="AQ560" s="35"/>
      <c r="AR560" s="35"/>
      <c r="AS560" s="35"/>
      <c r="AT560" s="35"/>
      <c r="AU560" s="35"/>
      <c r="AV560" s="35"/>
      <c r="AW560" s="35"/>
      <c r="AX560" s="35"/>
      <c r="AY560" s="35"/>
      <c r="AZ560" s="35"/>
      <c r="BA560" s="35"/>
      <c r="BB560" s="35"/>
      <c r="BC560" s="35"/>
      <c r="BD560" s="35"/>
      <c r="BE560" s="35"/>
      <c r="BF560" s="35"/>
      <c r="BG560" s="35"/>
    </row>
    <row r="561" spans="1:59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35"/>
      <c r="AQ561" s="35"/>
      <c r="AR561" s="35"/>
      <c r="AS561" s="35"/>
      <c r="AT561" s="35"/>
      <c r="AU561" s="35"/>
      <c r="AV561" s="35"/>
      <c r="AW561" s="35"/>
      <c r="AX561" s="35"/>
      <c r="AY561" s="35"/>
      <c r="AZ561" s="35"/>
      <c r="BA561" s="35"/>
      <c r="BB561" s="35"/>
      <c r="BC561" s="35"/>
      <c r="BD561" s="35"/>
      <c r="BE561" s="35"/>
      <c r="BF561" s="35"/>
      <c r="BG561" s="35"/>
    </row>
    <row r="562" spans="1:59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35"/>
      <c r="AQ562" s="35"/>
      <c r="AR562" s="35"/>
      <c r="AS562" s="35"/>
      <c r="AT562" s="35"/>
      <c r="AU562" s="35"/>
      <c r="AV562" s="35"/>
      <c r="AW562" s="35"/>
      <c r="AX562" s="35"/>
      <c r="AY562" s="35"/>
      <c r="AZ562" s="35"/>
      <c r="BA562" s="35"/>
      <c r="BB562" s="35"/>
      <c r="BC562" s="35"/>
      <c r="BD562" s="35"/>
      <c r="BE562" s="35"/>
      <c r="BF562" s="35"/>
      <c r="BG562" s="35"/>
    </row>
    <row r="563" spans="1:59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35"/>
      <c r="AQ563" s="35"/>
      <c r="AR563" s="35"/>
      <c r="AS563" s="35"/>
      <c r="AT563" s="35"/>
      <c r="AU563" s="35"/>
      <c r="AV563" s="35"/>
      <c r="AW563" s="35"/>
      <c r="AX563" s="35"/>
      <c r="AY563" s="35"/>
      <c r="AZ563" s="35"/>
      <c r="BA563" s="35"/>
      <c r="BB563" s="35"/>
      <c r="BC563" s="35"/>
      <c r="BD563" s="35"/>
      <c r="BE563" s="35"/>
      <c r="BF563" s="35"/>
      <c r="BG563" s="35"/>
    </row>
    <row r="564" spans="1:59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35"/>
      <c r="AQ564" s="35"/>
      <c r="AR564" s="35"/>
      <c r="AS564" s="35"/>
      <c r="AT564" s="35"/>
      <c r="AU564" s="35"/>
      <c r="AV564" s="35"/>
      <c r="AW564" s="35"/>
      <c r="AX564" s="35"/>
      <c r="AY564" s="35"/>
      <c r="AZ564" s="35"/>
      <c r="BA564" s="35"/>
      <c r="BB564" s="35"/>
      <c r="BC564" s="35"/>
      <c r="BD564" s="35"/>
      <c r="BE564" s="35"/>
      <c r="BF564" s="35"/>
      <c r="BG564" s="35"/>
    </row>
    <row r="565" spans="1:59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35"/>
      <c r="AQ565" s="35"/>
      <c r="AR565" s="35"/>
      <c r="AS565" s="35"/>
      <c r="AT565" s="35"/>
      <c r="AU565" s="35"/>
      <c r="AV565" s="35"/>
      <c r="AW565" s="35"/>
      <c r="AX565" s="35"/>
      <c r="AY565" s="35"/>
      <c r="AZ565" s="35"/>
      <c r="BA565" s="35"/>
      <c r="BB565" s="35"/>
      <c r="BC565" s="35"/>
      <c r="BD565" s="35"/>
      <c r="BE565" s="35"/>
      <c r="BF565" s="35"/>
      <c r="BG565" s="35"/>
    </row>
    <row r="566" spans="1:59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35"/>
      <c r="AQ566" s="35"/>
      <c r="AR566" s="35"/>
      <c r="AS566" s="35"/>
      <c r="AT566" s="35"/>
      <c r="AU566" s="35"/>
      <c r="AV566" s="35"/>
      <c r="AW566" s="35"/>
      <c r="AX566" s="35"/>
      <c r="AY566" s="35"/>
      <c r="AZ566" s="35"/>
      <c r="BA566" s="35"/>
      <c r="BB566" s="35"/>
      <c r="BC566" s="35"/>
      <c r="BD566" s="35"/>
      <c r="BE566" s="35"/>
      <c r="BF566" s="35"/>
      <c r="BG566" s="35"/>
    </row>
    <row r="567" spans="1:59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5"/>
      <c r="AR567" s="35"/>
      <c r="AS567" s="35"/>
      <c r="AT567" s="35"/>
      <c r="AU567" s="35"/>
      <c r="AV567" s="35"/>
      <c r="AW567" s="35"/>
      <c r="AX567" s="35"/>
      <c r="AY567" s="35"/>
      <c r="AZ567" s="35"/>
      <c r="BA567" s="35"/>
      <c r="BB567" s="35"/>
      <c r="BC567" s="35"/>
      <c r="BD567" s="35"/>
      <c r="BE567" s="35"/>
      <c r="BF567" s="35"/>
      <c r="BG567" s="35"/>
    </row>
    <row r="568" spans="1:59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35"/>
      <c r="AQ568" s="35"/>
      <c r="AR568" s="35"/>
      <c r="AS568" s="35"/>
      <c r="AT568" s="35"/>
      <c r="AU568" s="35"/>
      <c r="AV568" s="35"/>
      <c r="AW568" s="35"/>
      <c r="AX568" s="35"/>
      <c r="AY568" s="35"/>
      <c r="AZ568" s="35"/>
      <c r="BA568" s="35"/>
      <c r="BB568" s="35"/>
      <c r="BC568" s="35"/>
      <c r="BD568" s="35"/>
      <c r="BE568" s="35"/>
      <c r="BF568" s="35"/>
      <c r="BG568" s="35"/>
    </row>
    <row r="569" spans="1:59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35"/>
      <c r="AQ569" s="35"/>
      <c r="AR569" s="35"/>
      <c r="AS569" s="35"/>
      <c r="AT569" s="35"/>
      <c r="AU569" s="35"/>
      <c r="AV569" s="35"/>
      <c r="AW569" s="35"/>
      <c r="AX569" s="35"/>
      <c r="AY569" s="35"/>
      <c r="AZ569" s="35"/>
      <c r="BA569" s="35"/>
      <c r="BB569" s="35"/>
      <c r="BC569" s="35"/>
      <c r="BD569" s="35"/>
      <c r="BE569" s="35"/>
      <c r="BF569" s="35"/>
      <c r="BG569" s="35"/>
    </row>
    <row r="570" spans="1:59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35"/>
      <c r="AQ570" s="35"/>
      <c r="AR570" s="35"/>
      <c r="AS570" s="35"/>
      <c r="AT570" s="35"/>
      <c r="AU570" s="35"/>
      <c r="AV570" s="35"/>
      <c r="AW570" s="35"/>
      <c r="AX570" s="35"/>
      <c r="AY570" s="35"/>
      <c r="AZ570" s="35"/>
      <c r="BA570" s="35"/>
      <c r="BB570" s="35"/>
      <c r="BC570" s="35"/>
      <c r="BD570" s="35"/>
      <c r="BE570" s="35"/>
      <c r="BF570" s="35"/>
      <c r="BG570" s="35"/>
    </row>
    <row r="571" spans="1:59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35"/>
      <c r="AQ571" s="35"/>
      <c r="AR571" s="35"/>
      <c r="AS571" s="35"/>
      <c r="AT571" s="35"/>
      <c r="AU571" s="35"/>
      <c r="AV571" s="35"/>
      <c r="AW571" s="35"/>
      <c r="AX571" s="35"/>
      <c r="AY571" s="35"/>
      <c r="AZ571" s="35"/>
      <c r="BA571" s="35"/>
      <c r="BB571" s="35"/>
      <c r="BC571" s="35"/>
      <c r="BD571" s="35"/>
      <c r="BE571" s="35"/>
      <c r="BF571" s="35"/>
      <c r="BG571" s="35"/>
    </row>
    <row r="572" spans="1:59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35"/>
      <c r="AQ572" s="35"/>
      <c r="AR572" s="35"/>
      <c r="AS572" s="35"/>
      <c r="AT572" s="35"/>
      <c r="AU572" s="35"/>
      <c r="AV572" s="35"/>
      <c r="AW572" s="35"/>
      <c r="AX572" s="35"/>
      <c r="AY572" s="35"/>
      <c r="AZ572" s="35"/>
      <c r="BA572" s="35"/>
      <c r="BB572" s="35"/>
      <c r="BC572" s="35"/>
      <c r="BD572" s="35"/>
      <c r="BE572" s="35"/>
      <c r="BF572" s="35"/>
      <c r="BG572" s="35"/>
    </row>
    <row r="573" spans="1:59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5"/>
      <c r="AR573" s="35"/>
      <c r="AS573" s="35"/>
      <c r="AT573" s="35"/>
      <c r="AU573" s="35"/>
      <c r="AV573" s="35"/>
      <c r="AW573" s="35"/>
      <c r="AX573" s="35"/>
      <c r="AY573" s="35"/>
      <c r="AZ573" s="35"/>
      <c r="BA573" s="35"/>
      <c r="BB573" s="35"/>
      <c r="BC573" s="35"/>
      <c r="BD573" s="35"/>
      <c r="BE573" s="35"/>
      <c r="BF573" s="35"/>
      <c r="BG573" s="35"/>
    </row>
    <row r="574" spans="1:59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35"/>
      <c r="AQ574" s="35"/>
      <c r="AR574" s="35"/>
      <c r="AS574" s="35"/>
      <c r="AT574" s="35"/>
      <c r="AU574" s="35"/>
      <c r="AV574" s="35"/>
      <c r="AW574" s="35"/>
      <c r="AX574" s="35"/>
      <c r="AY574" s="35"/>
      <c r="AZ574" s="35"/>
      <c r="BA574" s="35"/>
      <c r="BB574" s="35"/>
      <c r="BC574" s="35"/>
      <c r="BD574" s="35"/>
      <c r="BE574" s="35"/>
      <c r="BF574" s="35"/>
      <c r="BG574" s="35"/>
    </row>
    <row r="575" spans="1:59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5"/>
      <c r="AR575" s="35"/>
      <c r="AS575" s="35"/>
      <c r="AT575" s="35"/>
      <c r="AU575" s="35"/>
      <c r="AV575" s="35"/>
      <c r="AW575" s="35"/>
      <c r="AX575" s="35"/>
      <c r="AY575" s="35"/>
      <c r="AZ575" s="35"/>
      <c r="BA575" s="35"/>
      <c r="BB575" s="35"/>
      <c r="BC575" s="35"/>
      <c r="BD575" s="35"/>
      <c r="BE575" s="35"/>
      <c r="BF575" s="35"/>
      <c r="BG575" s="35"/>
    </row>
    <row r="576" spans="1:59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35"/>
      <c r="AQ576" s="35"/>
      <c r="AR576" s="35"/>
      <c r="AS576" s="35"/>
      <c r="AT576" s="35"/>
      <c r="AU576" s="35"/>
      <c r="AV576" s="35"/>
      <c r="AW576" s="35"/>
      <c r="AX576" s="35"/>
      <c r="AY576" s="35"/>
      <c r="AZ576" s="35"/>
      <c r="BA576" s="35"/>
      <c r="BB576" s="35"/>
      <c r="BC576" s="35"/>
      <c r="BD576" s="35"/>
      <c r="BE576" s="35"/>
      <c r="BF576" s="35"/>
      <c r="BG576" s="35"/>
    </row>
    <row r="577" spans="1:59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5"/>
      <c r="AR577" s="35"/>
      <c r="AS577" s="35"/>
      <c r="AT577" s="35"/>
      <c r="AU577" s="35"/>
      <c r="AV577" s="35"/>
      <c r="AW577" s="35"/>
      <c r="AX577" s="35"/>
      <c r="AY577" s="35"/>
      <c r="AZ577" s="35"/>
      <c r="BA577" s="35"/>
      <c r="BB577" s="35"/>
      <c r="BC577" s="35"/>
      <c r="BD577" s="35"/>
      <c r="BE577" s="35"/>
      <c r="BF577" s="35"/>
      <c r="BG577" s="35"/>
    </row>
    <row r="578" spans="1:59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35"/>
      <c r="AQ578" s="35"/>
      <c r="AR578" s="35"/>
      <c r="AS578" s="35"/>
      <c r="AT578" s="35"/>
      <c r="AU578" s="35"/>
      <c r="AV578" s="35"/>
      <c r="AW578" s="35"/>
      <c r="AX578" s="35"/>
      <c r="AY578" s="35"/>
      <c r="AZ578" s="35"/>
      <c r="BA578" s="35"/>
      <c r="BB578" s="35"/>
      <c r="BC578" s="35"/>
      <c r="BD578" s="35"/>
      <c r="BE578" s="35"/>
      <c r="BF578" s="35"/>
      <c r="BG578" s="35"/>
    </row>
    <row r="579" spans="1:59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35"/>
      <c r="AQ579" s="35"/>
      <c r="AR579" s="35"/>
      <c r="AS579" s="35"/>
      <c r="AT579" s="35"/>
      <c r="AU579" s="35"/>
      <c r="AV579" s="35"/>
      <c r="AW579" s="35"/>
      <c r="AX579" s="35"/>
      <c r="AY579" s="35"/>
      <c r="AZ579" s="35"/>
      <c r="BA579" s="35"/>
      <c r="BB579" s="35"/>
      <c r="BC579" s="35"/>
      <c r="BD579" s="35"/>
      <c r="BE579" s="35"/>
      <c r="BF579" s="35"/>
      <c r="BG579" s="35"/>
    </row>
    <row r="580" spans="1:59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35"/>
      <c r="AU580" s="35"/>
      <c r="AV580" s="35"/>
      <c r="AW580" s="35"/>
      <c r="AX580" s="35"/>
      <c r="AY580" s="35"/>
      <c r="AZ580" s="35"/>
      <c r="BA580" s="35"/>
      <c r="BB580" s="35"/>
      <c r="BC580" s="35"/>
      <c r="BD580" s="35"/>
      <c r="BE580" s="35"/>
      <c r="BF580" s="35"/>
      <c r="BG580" s="35"/>
    </row>
    <row r="581" spans="1:59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35"/>
      <c r="AQ581" s="35"/>
      <c r="AR581" s="35"/>
      <c r="AS581" s="35"/>
      <c r="AT581" s="35"/>
      <c r="AU581" s="35"/>
      <c r="AV581" s="35"/>
      <c r="AW581" s="35"/>
      <c r="AX581" s="35"/>
      <c r="AY581" s="35"/>
      <c r="AZ581" s="35"/>
      <c r="BA581" s="35"/>
      <c r="BB581" s="35"/>
      <c r="BC581" s="35"/>
      <c r="BD581" s="35"/>
      <c r="BE581" s="35"/>
      <c r="BF581" s="35"/>
      <c r="BG581" s="35"/>
    </row>
    <row r="582" spans="1:59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35"/>
      <c r="AQ582" s="35"/>
      <c r="AR582" s="35"/>
      <c r="AS582" s="35"/>
      <c r="AT582" s="35"/>
      <c r="AU582" s="35"/>
      <c r="AV582" s="35"/>
      <c r="AW582" s="35"/>
      <c r="AX582" s="35"/>
      <c r="AY582" s="35"/>
      <c r="AZ582" s="35"/>
      <c r="BA582" s="35"/>
      <c r="BB582" s="35"/>
      <c r="BC582" s="35"/>
      <c r="BD582" s="35"/>
      <c r="BE582" s="35"/>
      <c r="BF582" s="35"/>
      <c r="BG582" s="35"/>
    </row>
    <row r="583" spans="1:59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35"/>
      <c r="AQ583" s="35"/>
      <c r="AR583" s="35"/>
      <c r="AS583" s="35"/>
      <c r="AT583" s="35"/>
      <c r="AU583" s="35"/>
      <c r="AV583" s="35"/>
      <c r="AW583" s="35"/>
      <c r="AX583" s="35"/>
      <c r="AY583" s="35"/>
      <c r="AZ583" s="35"/>
      <c r="BA583" s="35"/>
      <c r="BB583" s="35"/>
      <c r="BC583" s="35"/>
      <c r="BD583" s="35"/>
      <c r="BE583" s="35"/>
      <c r="BF583" s="35"/>
      <c r="BG583" s="35"/>
    </row>
    <row r="584" spans="1:59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35"/>
      <c r="AQ584" s="35"/>
      <c r="AR584" s="35"/>
      <c r="AS584" s="35"/>
      <c r="AT584" s="35"/>
      <c r="AU584" s="35"/>
      <c r="AV584" s="35"/>
      <c r="AW584" s="35"/>
      <c r="AX584" s="35"/>
      <c r="AY584" s="35"/>
      <c r="AZ584" s="35"/>
      <c r="BA584" s="35"/>
      <c r="BB584" s="35"/>
      <c r="BC584" s="35"/>
      <c r="BD584" s="35"/>
      <c r="BE584" s="35"/>
      <c r="BF584" s="35"/>
      <c r="BG584" s="35"/>
    </row>
    <row r="585" spans="1:59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35"/>
      <c r="AQ585" s="35"/>
      <c r="AR585" s="35"/>
      <c r="AS585" s="35"/>
      <c r="AT585" s="35"/>
      <c r="AU585" s="35"/>
      <c r="AV585" s="35"/>
      <c r="AW585" s="35"/>
      <c r="AX585" s="35"/>
      <c r="AY585" s="35"/>
      <c r="AZ585" s="35"/>
      <c r="BA585" s="35"/>
      <c r="BB585" s="35"/>
      <c r="BC585" s="35"/>
      <c r="BD585" s="35"/>
      <c r="BE585" s="35"/>
      <c r="BF585" s="35"/>
      <c r="BG585" s="35"/>
    </row>
    <row r="586" spans="1:59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35"/>
      <c r="AQ586" s="35"/>
      <c r="AR586" s="35"/>
      <c r="AS586" s="35"/>
      <c r="AT586" s="35"/>
      <c r="AU586" s="35"/>
      <c r="AV586" s="35"/>
      <c r="AW586" s="35"/>
      <c r="AX586" s="35"/>
      <c r="AY586" s="35"/>
      <c r="AZ586" s="35"/>
      <c r="BA586" s="35"/>
      <c r="BB586" s="35"/>
      <c r="BC586" s="35"/>
      <c r="BD586" s="35"/>
      <c r="BE586" s="35"/>
      <c r="BF586" s="35"/>
      <c r="BG586" s="35"/>
    </row>
    <row r="587" spans="1:59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5"/>
      <c r="AR587" s="35"/>
      <c r="AS587" s="35"/>
      <c r="AT587" s="35"/>
      <c r="AU587" s="35"/>
      <c r="AV587" s="35"/>
      <c r="AW587" s="35"/>
      <c r="AX587" s="35"/>
      <c r="AY587" s="35"/>
      <c r="AZ587" s="35"/>
      <c r="BA587" s="35"/>
      <c r="BB587" s="35"/>
      <c r="BC587" s="35"/>
      <c r="BD587" s="35"/>
      <c r="BE587" s="35"/>
      <c r="BF587" s="35"/>
      <c r="BG587" s="35"/>
    </row>
    <row r="588" spans="1:59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35"/>
      <c r="AQ588" s="35"/>
      <c r="AR588" s="35"/>
      <c r="AS588" s="35"/>
      <c r="AT588" s="35"/>
      <c r="AU588" s="35"/>
      <c r="AV588" s="35"/>
      <c r="AW588" s="35"/>
      <c r="AX588" s="35"/>
      <c r="AY588" s="35"/>
      <c r="AZ588" s="35"/>
      <c r="BA588" s="35"/>
      <c r="BB588" s="35"/>
      <c r="BC588" s="35"/>
      <c r="BD588" s="35"/>
      <c r="BE588" s="35"/>
      <c r="BF588" s="35"/>
      <c r="BG588" s="35"/>
    </row>
    <row r="589" spans="1:59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35"/>
      <c r="AQ589" s="35"/>
      <c r="AR589" s="35"/>
      <c r="AS589" s="35"/>
      <c r="AT589" s="35"/>
      <c r="AU589" s="35"/>
      <c r="AV589" s="35"/>
      <c r="AW589" s="35"/>
      <c r="AX589" s="35"/>
      <c r="AY589" s="35"/>
      <c r="AZ589" s="35"/>
      <c r="BA589" s="35"/>
      <c r="BB589" s="35"/>
      <c r="BC589" s="35"/>
      <c r="BD589" s="35"/>
      <c r="BE589" s="35"/>
      <c r="BF589" s="35"/>
      <c r="BG589" s="35"/>
    </row>
    <row r="590" spans="1:59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35"/>
      <c r="AQ590" s="35"/>
      <c r="AR590" s="35"/>
      <c r="AS590" s="35"/>
      <c r="AT590" s="35"/>
      <c r="AU590" s="35"/>
      <c r="AV590" s="35"/>
      <c r="AW590" s="35"/>
      <c r="AX590" s="35"/>
      <c r="AY590" s="35"/>
      <c r="AZ590" s="35"/>
      <c r="BA590" s="35"/>
      <c r="BB590" s="35"/>
      <c r="BC590" s="35"/>
      <c r="BD590" s="35"/>
      <c r="BE590" s="35"/>
      <c r="BF590" s="35"/>
      <c r="BG590" s="35"/>
    </row>
    <row r="591" spans="1:59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35"/>
      <c r="AQ591" s="35"/>
      <c r="AR591" s="35"/>
      <c r="AS591" s="35"/>
      <c r="AT591" s="35"/>
      <c r="AU591" s="35"/>
      <c r="AV591" s="35"/>
      <c r="AW591" s="35"/>
      <c r="AX591" s="35"/>
      <c r="AY591" s="35"/>
      <c r="AZ591" s="35"/>
      <c r="BA591" s="35"/>
      <c r="BB591" s="35"/>
      <c r="BC591" s="35"/>
      <c r="BD591" s="35"/>
      <c r="BE591" s="35"/>
      <c r="BF591" s="35"/>
      <c r="BG591" s="35"/>
    </row>
    <row r="592" spans="1:59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35"/>
      <c r="AQ592" s="35"/>
      <c r="AR592" s="35"/>
      <c r="AS592" s="35"/>
      <c r="AT592" s="35"/>
      <c r="AU592" s="35"/>
      <c r="AV592" s="35"/>
      <c r="AW592" s="35"/>
      <c r="AX592" s="35"/>
      <c r="AY592" s="35"/>
      <c r="AZ592" s="35"/>
      <c r="BA592" s="35"/>
      <c r="BB592" s="35"/>
      <c r="BC592" s="35"/>
      <c r="BD592" s="35"/>
      <c r="BE592" s="35"/>
      <c r="BF592" s="35"/>
      <c r="BG592" s="35"/>
    </row>
    <row r="593" spans="1:59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35"/>
      <c r="AQ593" s="35"/>
      <c r="AR593" s="35"/>
      <c r="AS593" s="35"/>
      <c r="AT593" s="35"/>
      <c r="AU593" s="35"/>
      <c r="AV593" s="35"/>
      <c r="AW593" s="35"/>
      <c r="AX593" s="35"/>
      <c r="AY593" s="35"/>
      <c r="AZ593" s="35"/>
      <c r="BA593" s="35"/>
      <c r="BB593" s="35"/>
      <c r="BC593" s="35"/>
      <c r="BD593" s="35"/>
      <c r="BE593" s="35"/>
      <c r="BF593" s="35"/>
      <c r="BG593" s="35"/>
    </row>
    <row r="594" spans="1:59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35"/>
      <c r="AQ594" s="35"/>
      <c r="AR594" s="35"/>
      <c r="AS594" s="35"/>
      <c r="AT594" s="35"/>
      <c r="AU594" s="35"/>
      <c r="AV594" s="35"/>
      <c r="AW594" s="35"/>
      <c r="AX594" s="35"/>
      <c r="AY594" s="35"/>
      <c r="AZ594" s="35"/>
      <c r="BA594" s="35"/>
      <c r="BB594" s="35"/>
      <c r="BC594" s="35"/>
      <c r="BD594" s="35"/>
      <c r="BE594" s="35"/>
      <c r="BF594" s="35"/>
      <c r="BG594" s="35"/>
    </row>
    <row r="595" spans="1:59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35"/>
      <c r="AQ595" s="35"/>
      <c r="AR595" s="35"/>
      <c r="AS595" s="35"/>
      <c r="AT595" s="35"/>
      <c r="AU595" s="35"/>
      <c r="AV595" s="35"/>
      <c r="AW595" s="35"/>
      <c r="AX595" s="35"/>
      <c r="AY595" s="35"/>
      <c r="AZ595" s="35"/>
      <c r="BA595" s="35"/>
      <c r="BB595" s="35"/>
      <c r="BC595" s="35"/>
      <c r="BD595" s="35"/>
      <c r="BE595" s="35"/>
      <c r="BF595" s="35"/>
      <c r="BG595" s="35"/>
    </row>
    <row r="596" spans="1:59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35"/>
      <c r="AQ596" s="35"/>
      <c r="AR596" s="35"/>
      <c r="AS596" s="35"/>
      <c r="AT596" s="35"/>
      <c r="AU596" s="35"/>
      <c r="AV596" s="35"/>
      <c r="AW596" s="35"/>
      <c r="AX596" s="35"/>
      <c r="AY596" s="35"/>
      <c r="AZ596" s="35"/>
      <c r="BA596" s="35"/>
      <c r="BB596" s="35"/>
      <c r="BC596" s="35"/>
      <c r="BD596" s="35"/>
      <c r="BE596" s="35"/>
      <c r="BF596" s="35"/>
      <c r="BG596" s="35"/>
    </row>
    <row r="597" spans="1:59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5"/>
      <c r="AR597" s="35"/>
      <c r="AS597" s="35"/>
      <c r="AT597" s="35"/>
      <c r="AU597" s="35"/>
      <c r="AV597" s="35"/>
      <c r="AW597" s="35"/>
      <c r="AX597" s="35"/>
      <c r="AY597" s="35"/>
      <c r="AZ597" s="35"/>
      <c r="BA597" s="35"/>
      <c r="BB597" s="35"/>
      <c r="BC597" s="35"/>
      <c r="BD597" s="35"/>
      <c r="BE597" s="35"/>
      <c r="BF597" s="35"/>
      <c r="BG597" s="35"/>
    </row>
    <row r="598" spans="1:59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35"/>
      <c r="AQ598" s="35"/>
      <c r="AR598" s="35"/>
      <c r="AS598" s="35"/>
      <c r="AT598" s="35"/>
      <c r="AU598" s="35"/>
      <c r="AV598" s="35"/>
      <c r="AW598" s="35"/>
      <c r="AX598" s="35"/>
      <c r="AY598" s="35"/>
      <c r="AZ598" s="35"/>
      <c r="BA598" s="35"/>
      <c r="BB598" s="35"/>
      <c r="BC598" s="35"/>
      <c r="BD598" s="35"/>
      <c r="BE598" s="35"/>
      <c r="BF598" s="35"/>
      <c r="BG598" s="35"/>
    </row>
    <row r="599" spans="1:59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35"/>
      <c r="AQ599" s="35"/>
      <c r="AR599" s="35"/>
      <c r="AS599" s="35"/>
      <c r="AT599" s="35"/>
      <c r="AU599" s="35"/>
      <c r="AV599" s="35"/>
      <c r="AW599" s="35"/>
      <c r="AX599" s="35"/>
      <c r="AY599" s="35"/>
      <c r="AZ599" s="35"/>
      <c r="BA599" s="35"/>
      <c r="BB599" s="35"/>
      <c r="BC599" s="35"/>
      <c r="BD599" s="35"/>
      <c r="BE599" s="35"/>
      <c r="BF599" s="35"/>
      <c r="BG599" s="35"/>
    </row>
    <row r="600" spans="1:59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35"/>
      <c r="AQ600" s="35"/>
      <c r="AR600" s="35"/>
      <c r="AS600" s="35"/>
      <c r="AT600" s="35"/>
      <c r="AU600" s="35"/>
      <c r="AV600" s="35"/>
      <c r="AW600" s="35"/>
      <c r="AX600" s="35"/>
      <c r="AY600" s="35"/>
      <c r="AZ600" s="35"/>
      <c r="BA600" s="35"/>
      <c r="BB600" s="35"/>
      <c r="BC600" s="35"/>
      <c r="BD600" s="35"/>
      <c r="BE600" s="35"/>
      <c r="BF600" s="35"/>
      <c r="BG600" s="35"/>
    </row>
    <row r="601" spans="1:59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35"/>
      <c r="AQ601" s="35"/>
      <c r="AR601" s="35"/>
      <c r="AS601" s="35"/>
      <c r="AT601" s="35"/>
      <c r="AU601" s="35"/>
      <c r="AV601" s="35"/>
      <c r="AW601" s="35"/>
      <c r="AX601" s="35"/>
      <c r="AY601" s="35"/>
      <c r="AZ601" s="35"/>
      <c r="BA601" s="35"/>
      <c r="BB601" s="35"/>
      <c r="BC601" s="35"/>
      <c r="BD601" s="35"/>
      <c r="BE601" s="35"/>
      <c r="BF601" s="35"/>
      <c r="BG601" s="35"/>
    </row>
    <row r="602" spans="1:59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35"/>
      <c r="AQ602" s="35"/>
      <c r="AR602" s="35"/>
      <c r="AS602" s="35"/>
      <c r="AT602" s="35"/>
      <c r="AU602" s="35"/>
      <c r="AV602" s="35"/>
      <c r="AW602" s="35"/>
      <c r="AX602" s="35"/>
      <c r="AY602" s="35"/>
      <c r="AZ602" s="35"/>
      <c r="BA602" s="35"/>
      <c r="BB602" s="35"/>
      <c r="BC602" s="35"/>
      <c r="BD602" s="35"/>
      <c r="BE602" s="35"/>
      <c r="BF602" s="35"/>
      <c r="BG602" s="35"/>
    </row>
    <row r="603" spans="1:59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35"/>
      <c r="AQ603" s="35"/>
      <c r="AR603" s="35"/>
      <c r="AS603" s="35"/>
      <c r="AT603" s="35"/>
      <c r="AU603" s="35"/>
      <c r="AV603" s="35"/>
      <c r="AW603" s="35"/>
      <c r="AX603" s="35"/>
      <c r="AY603" s="35"/>
      <c r="AZ603" s="35"/>
      <c r="BA603" s="35"/>
      <c r="BB603" s="35"/>
      <c r="BC603" s="35"/>
      <c r="BD603" s="35"/>
      <c r="BE603" s="35"/>
      <c r="BF603" s="35"/>
      <c r="BG603" s="35"/>
    </row>
    <row r="604" spans="1:59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35"/>
      <c r="AQ604" s="35"/>
      <c r="AR604" s="35"/>
      <c r="AS604" s="35"/>
      <c r="AT604" s="35"/>
      <c r="AU604" s="35"/>
      <c r="AV604" s="35"/>
      <c r="AW604" s="35"/>
      <c r="AX604" s="35"/>
      <c r="AY604" s="35"/>
      <c r="AZ604" s="35"/>
      <c r="BA604" s="35"/>
      <c r="BB604" s="35"/>
      <c r="BC604" s="35"/>
      <c r="BD604" s="35"/>
      <c r="BE604" s="35"/>
      <c r="BF604" s="35"/>
      <c r="BG604" s="35"/>
    </row>
    <row r="605" spans="1:59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35"/>
      <c r="AQ605" s="35"/>
      <c r="AR605" s="35"/>
      <c r="AS605" s="35"/>
      <c r="AT605" s="35"/>
      <c r="AU605" s="35"/>
      <c r="AV605" s="35"/>
      <c r="AW605" s="35"/>
      <c r="AX605" s="35"/>
      <c r="AY605" s="35"/>
      <c r="AZ605" s="35"/>
      <c r="BA605" s="35"/>
      <c r="BB605" s="35"/>
      <c r="BC605" s="35"/>
      <c r="BD605" s="35"/>
      <c r="BE605" s="35"/>
      <c r="BF605" s="35"/>
      <c r="BG605" s="35"/>
    </row>
    <row r="606" spans="1:59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5"/>
      <c r="AR606" s="35"/>
      <c r="AS606" s="35"/>
      <c r="AT606" s="35"/>
      <c r="AU606" s="35"/>
      <c r="AV606" s="35"/>
      <c r="AW606" s="35"/>
      <c r="AX606" s="35"/>
      <c r="AY606" s="35"/>
      <c r="AZ606" s="35"/>
      <c r="BA606" s="35"/>
      <c r="BB606" s="35"/>
      <c r="BC606" s="35"/>
      <c r="BD606" s="35"/>
      <c r="BE606" s="35"/>
      <c r="BF606" s="35"/>
      <c r="BG606" s="35"/>
    </row>
    <row r="607" spans="1:59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5"/>
      <c r="AR607" s="35"/>
      <c r="AS607" s="35"/>
      <c r="AT607" s="35"/>
      <c r="AU607" s="35"/>
      <c r="AV607" s="35"/>
      <c r="AW607" s="35"/>
      <c r="AX607" s="35"/>
      <c r="AY607" s="35"/>
      <c r="AZ607" s="35"/>
      <c r="BA607" s="35"/>
      <c r="BB607" s="35"/>
      <c r="BC607" s="35"/>
      <c r="BD607" s="35"/>
      <c r="BE607" s="35"/>
      <c r="BF607" s="35"/>
      <c r="BG607" s="35"/>
    </row>
    <row r="608" spans="1:59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35"/>
      <c r="AU608" s="35"/>
      <c r="AV608" s="35"/>
      <c r="AW608" s="35"/>
      <c r="AX608" s="35"/>
      <c r="AY608" s="35"/>
      <c r="AZ608" s="35"/>
      <c r="BA608" s="35"/>
      <c r="BB608" s="35"/>
      <c r="BC608" s="35"/>
      <c r="BD608" s="35"/>
      <c r="BE608" s="35"/>
      <c r="BF608" s="35"/>
      <c r="BG608" s="35"/>
    </row>
    <row r="609" spans="1:59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5"/>
      <c r="AR609" s="35"/>
      <c r="AS609" s="35"/>
      <c r="AT609" s="35"/>
      <c r="AU609" s="35"/>
      <c r="AV609" s="35"/>
      <c r="AW609" s="35"/>
      <c r="AX609" s="35"/>
      <c r="AY609" s="35"/>
      <c r="AZ609" s="35"/>
      <c r="BA609" s="35"/>
      <c r="BB609" s="35"/>
      <c r="BC609" s="35"/>
      <c r="BD609" s="35"/>
      <c r="BE609" s="35"/>
      <c r="BF609" s="35"/>
      <c r="BG609" s="35"/>
    </row>
    <row r="610" spans="1:59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35"/>
      <c r="AQ610" s="35"/>
      <c r="AR610" s="35"/>
      <c r="AS610" s="35"/>
      <c r="AT610" s="35"/>
      <c r="AU610" s="35"/>
      <c r="AV610" s="35"/>
      <c r="AW610" s="35"/>
      <c r="AX610" s="35"/>
      <c r="AY610" s="35"/>
      <c r="AZ610" s="35"/>
      <c r="BA610" s="35"/>
      <c r="BB610" s="35"/>
      <c r="BC610" s="35"/>
      <c r="BD610" s="35"/>
      <c r="BE610" s="35"/>
      <c r="BF610" s="35"/>
      <c r="BG610" s="35"/>
    </row>
    <row r="611" spans="1:59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35"/>
      <c r="AQ611" s="35"/>
      <c r="AR611" s="35"/>
      <c r="AS611" s="35"/>
      <c r="AT611" s="35"/>
      <c r="AU611" s="35"/>
      <c r="AV611" s="35"/>
      <c r="AW611" s="35"/>
      <c r="AX611" s="35"/>
      <c r="AY611" s="35"/>
      <c r="AZ611" s="35"/>
      <c r="BA611" s="35"/>
      <c r="BB611" s="35"/>
      <c r="BC611" s="35"/>
      <c r="BD611" s="35"/>
      <c r="BE611" s="35"/>
      <c r="BF611" s="35"/>
      <c r="BG611" s="35"/>
    </row>
    <row r="612" spans="1:59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35"/>
      <c r="AQ612" s="35"/>
      <c r="AR612" s="35"/>
      <c r="AS612" s="35"/>
      <c r="AT612" s="35"/>
      <c r="AU612" s="35"/>
      <c r="AV612" s="35"/>
      <c r="AW612" s="35"/>
      <c r="AX612" s="35"/>
      <c r="AY612" s="35"/>
      <c r="AZ612" s="35"/>
      <c r="BA612" s="35"/>
      <c r="BB612" s="35"/>
      <c r="BC612" s="35"/>
      <c r="BD612" s="35"/>
      <c r="BE612" s="35"/>
      <c r="BF612" s="35"/>
      <c r="BG612" s="35"/>
    </row>
    <row r="613" spans="1:59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35"/>
      <c r="AQ613" s="35"/>
      <c r="AR613" s="35"/>
      <c r="AS613" s="35"/>
      <c r="AT613" s="35"/>
      <c r="AU613" s="35"/>
      <c r="AV613" s="35"/>
      <c r="AW613" s="35"/>
      <c r="AX613" s="35"/>
      <c r="AY613" s="35"/>
      <c r="AZ613" s="35"/>
      <c r="BA613" s="35"/>
      <c r="BB613" s="35"/>
      <c r="BC613" s="35"/>
      <c r="BD613" s="35"/>
      <c r="BE613" s="35"/>
      <c r="BF613" s="35"/>
      <c r="BG613" s="35"/>
    </row>
    <row r="614" spans="1:59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35"/>
      <c r="AQ614" s="35"/>
      <c r="AR614" s="35"/>
      <c r="AS614" s="35"/>
      <c r="AT614" s="35"/>
      <c r="AU614" s="35"/>
      <c r="AV614" s="35"/>
      <c r="AW614" s="35"/>
      <c r="AX614" s="35"/>
      <c r="AY614" s="35"/>
      <c r="AZ614" s="35"/>
      <c r="BA614" s="35"/>
      <c r="BB614" s="35"/>
      <c r="BC614" s="35"/>
      <c r="BD614" s="35"/>
      <c r="BE614" s="35"/>
      <c r="BF614" s="35"/>
      <c r="BG614" s="35"/>
    </row>
    <row r="615" spans="1:59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35"/>
      <c r="AQ615" s="35"/>
      <c r="AR615" s="35"/>
      <c r="AS615" s="35"/>
      <c r="AT615" s="35"/>
      <c r="AU615" s="35"/>
      <c r="AV615" s="35"/>
      <c r="AW615" s="35"/>
      <c r="AX615" s="35"/>
      <c r="AY615" s="35"/>
      <c r="AZ615" s="35"/>
      <c r="BA615" s="35"/>
      <c r="BB615" s="35"/>
      <c r="BC615" s="35"/>
      <c r="BD615" s="35"/>
      <c r="BE615" s="35"/>
      <c r="BF615" s="35"/>
      <c r="BG615" s="35"/>
    </row>
    <row r="616" spans="1:59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35"/>
      <c r="AQ616" s="35"/>
      <c r="AR616" s="35"/>
      <c r="AS616" s="35"/>
      <c r="AT616" s="35"/>
      <c r="AU616" s="35"/>
      <c r="AV616" s="35"/>
      <c r="AW616" s="35"/>
      <c r="AX616" s="35"/>
      <c r="AY616" s="35"/>
      <c r="AZ616" s="35"/>
      <c r="BA616" s="35"/>
      <c r="BB616" s="35"/>
      <c r="BC616" s="35"/>
      <c r="BD616" s="35"/>
      <c r="BE616" s="35"/>
      <c r="BF616" s="35"/>
      <c r="BG616" s="35"/>
    </row>
    <row r="617" spans="1:59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5"/>
      <c r="AR617" s="35"/>
      <c r="AS617" s="35"/>
      <c r="AT617" s="35"/>
      <c r="AU617" s="35"/>
      <c r="AV617" s="35"/>
      <c r="AW617" s="35"/>
      <c r="AX617" s="35"/>
      <c r="AY617" s="35"/>
      <c r="AZ617" s="35"/>
      <c r="BA617" s="35"/>
      <c r="BB617" s="35"/>
      <c r="BC617" s="35"/>
      <c r="BD617" s="35"/>
      <c r="BE617" s="35"/>
      <c r="BF617" s="35"/>
      <c r="BG617" s="35"/>
    </row>
    <row r="618" spans="1:59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35"/>
      <c r="AQ618" s="35"/>
      <c r="AR618" s="35"/>
      <c r="AS618" s="35"/>
      <c r="AT618" s="35"/>
      <c r="AU618" s="35"/>
      <c r="AV618" s="35"/>
      <c r="AW618" s="35"/>
      <c r="AX618" s="35"/>
      <c r="AY618" s="35"/>
      <c r="AZ618" s="35"/>
      <c r="BA618" s="35"/>
      <c r="BB618" s="35"/>
      <c r="BC618" s="35"/>
      <c r="BD618" s="35"/>
      <c r="BE618" s="35"/>
      <c r="BF618" s="35"/>
      <c r="BG618" s="35"/>
    </row>
    <row r="619" spans="1:59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35"/>
      <c r="AQ619" s="35"/>
      <c r="AR619" s="35"/>
      <c r="AS619" s="35"/>
      <c r="AT619" s="35"/>
      <c r="AU619" s="35"/>
      <c r="AV619" s="35"/>
      <c r="AW619" s="35"/>
      <c r="AX619" s="35"/>
      <c r="AY619" s="35"/>
      <c r="AZ619" s="35"/>
      <c r="BA619" s="35"/>
      <c r="BB619" s="35"/>
      <c r="BC619" s="35"/>
      <c r="BD619" s="35"/>
      <c r="BE619" s="35"/>
      <c r="BF619" s="35"/>
      <c r="BG619" s="35"/>
    </row>
    <row r="620" spans="1:59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35"/>
      <c r="AQ620" s="35"/>
      <c r="AR620" s="35"/>
      <c r="AS620" s="35"/>
      <c r="AT620" s="35"/>
      <c r="AU620" s="35"/>
      <c r="AV620" s="35"/>
      <c r="AW620" s="35"/>
      <c r="AX620" s="35"/>
      <c r="AY620" s="35"/>
      <c r="AZ620" s="35"/>
      <c r="BA620" s="35"/>
      <c r="BB620" s="35"/>
      <c r="BC620" s="35"/>
      <c r="BD620" s="35"/>
      <c r="BE620" s="35"/>
      <c r="BF620" s="35"/>
      <c r="BG620" s="35"/>
    </row>
    <row r="621" spans="1:59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35"/>
      <c r="AQ621" s="35"/>
      <c r="AR621" s="35"/>
      <c r="AS621" s="35"/>
      <c r="AT621" s="35"/>
      <c r="AU621" s="35"/>
      <c r="AV621" s="35"/>
      <c r="AW621" s="35"/>
      <c r="AX621" s="35"/>
      <c r="AY621" s="35"/>
      <c r="AZ621" s="35"/>
      <c r="BA621" s="35"/>
      <c r="BB621" s="35"/>
      <c r="BC621" s="35"/>
      <c r="BD621" s="35"/>
      <c r="BE621" s="35"/>
      <c r="BF621" s="35"/>
      <c r="BG621" s="35"/>
    </row>
    <row r="622" spans="1:59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35"/>
      <c r="AQ622" s="35"/>
      <c r="AR622" s="35"/>
      <c r="AS622" s="35"/>
      <c r="AT622" s="35"/>
      <c r="AU622" s="35"/>
      <c r="AV622" s="35"/>
      <c r="AW622" s="35"/>
      <c r="AX622" s="35"/>
      <c r="AY622" s="35"/>
      <c r="AZ622" s="35"/>
      <c r="BA622" s="35"/>
      <c r="BB622" s="35"/>
      <c r="BC622" s="35"/>
      <c r="BD622" s="35"/>
      <c r="BE622" s="35"/>
      <c r="BF622" s="35"/>
      <c r="BG622" s="35"/>
    </row>
    <row r="623" spans="1:59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35"/>
      <c r="AQ623" s="35"/>
      <c r="AR623" s="35"/>
      <c r="AS623" s="35"/>
      <c r="AT623" s="35"/>
      <c r="AU623" s="35"/>
      <c r="AV623" s="35"/>
      <c r="AW623" s="35"/>
      <c r="AX623" s="35"/>
      <c r="AY623" s="35"/>
      <c r="AZ623" s="35"/>
      <c r="BA623" s="35"/>
      <c r="BB623" s="35"/>
      <c r="BC623" s="35"/>
      <c r="BD623" s="35"/>
      <c r="BE623" s="35"/>
      <c r="BF623" s="35"/>
      <c r="BG623" s="35"/>
    </row>
    <row r="624" spans="1:59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35"/>
      <c r="AQ624" s="35"/>
      <c r="AR624" s="35"/>
      <c r="AS624" s="35"/>
      <c r="AT624" s="35"/>
      <c r="AU624" s="35"/>
      <c r="AV624" s="35"/>
      <c r="AW624" s="35"/>
      <c r="AX624" s="35"/>
      <c r="AY624" s="35"/>
      <c r="AZ624" s="35"/>
      <c r="BA624" s="35"/>
      <c r="BB624" s="35"/>
      <c r="BC624" s="35"/>
      <c r="BD624" s="35"/>
      <c r="BE624" s="35"/>
      <c r="BF624" s="35"/>
      <c r="BG624" s="35"/>
    </row>
    <row r="625" spans="1:59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35"/>
      <c r="AQ625" s="35"/>
      <c r="AR625" s="35"/>
      <c r="AS625" s="35"/>
      <c r="AT625" s="35"/>
      <c r="AU625" s="35"/>
      <c r="AV625" s="35"/>
      <c r="AW625" s="35"/>
      <c r="AX625" s="35"/>
      <c r="AY625" s="35"/>
      <c r="AZ625" s="35"/>
      <c r="BA625" s="35"/>
      <c r="BB625" s="35"/>
      <c r="BC625" s="35"/>
      <c r="BD625" s="35"/>
      <c r="BE625" s="35"/>
      <c r="BF625" s="35"/>
      <c r="BG625" s="35"/>
    </row>
    <row r="626" spans="1:59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35"/>
      <c r="AQ626" s="35"/>
      <c r="AR626" s="35"/>
      <c r="AS626" s="35"/>
      <c r="AT626" s="35"/>
      <c r="AU626" s="35"/>
      <c r="AV626" s="35"/>
      <c r="AW626" s="35"/>
      <c r="AX626" s="35"/>
      <c r="AY626" s="35"/>
      <c r="AZ626" s="35"/>
      <c r="BA626" s="35"/>
      <c r="BB626" s="35"/>
      <c r="BC626" s="35"/>
      <c r="BD626" s="35"/>
      <c r="BE626" s="35"/>
      <c r="BF626" s="35"/>
      <c r="BG626" s="35"/>
    </row>
    <row r="627" spans="1:59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5"/>
      <c r="AR627" s="35"/>
      <c r="AS627" s="35"/>
      <c r="AT627" s="35"/>
      <c r="AU627" s="35"/>
      <c r="AV627" s="35"/>
      <c r="AW627" s="35"/>
      <c r="AX627" s="35"/>
      <c r="AY627" s="35"/>
      <c r="AZ627" s="35"/>
      <c r="BA627" s="35"/>
      <c r="BB627" s="35"/>
      <c r="BC627" s="35"/>
      <c r="BD627" s="35"/>
      <c r="BE627" s="35"/>
      <c r="BF627" s="35"/>
      <c r="BG627" s="35"/>
    </row>
    <row r="628" spans="1:59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35"/>
      <c r="AQ628" s="35"/>
      <c r="AR628" s="35"/>
      <c r="AS628" s="35"/>
      <c r="AT628" s="35"/>
      <c r="AU628" s="35"/>
      <c r="AV628" s="35"/>
      <c r="AW628" s="35"/>
      <c r="AX628" s="35"/>
      <c r="AY628" s="35"/>
      <c r="AZ628" s="35"/>
      <c r="BA628" s="35"/>
      <c r="BB628" s="35"/>
      <c r="BC628" s="35"/>
      <c r="BD628" s="35"/>
      <c r="BE628" s="35"/>
      <c r="BF628" s="35"/>
      <c r="BG628" s="35"/>
    </row>
    <row r="629" spans="1:59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35"/>
      <c r="AQ629" s="35"/>
      <c r="AR629" s="35"/>
      <c r="AS629" s="35"/>
      <c r="AT629" s="35"/>
      <c r="AU629" s="35"/>
      <c r="AV629" s="35"/>
      <c r="AW629" s="35"/>
      <c r="AX629" s="35"/>
      <c r="AY629" s="35"/>
      <c r="AZ629" s="35"/>
      <c r="BA629" s="35"/>
      <c r="BB629" s="35"/>
      <c r="BC629" s="35"/>
      <c r="BD629" s="35"/>
      <c r="BE629" s="35"/>
      <c r="BF629" s="35"/>
      <c r="BG629" s="35"/>
    </row>
    <row r="630" spans="1:59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35"/>
      <c r="AQ630" s="35"/>
      <c r="AR630" s="35"/>
      <c r="AS630" s="35"/>
      <c r="AT630" s="35"/>
      <c r="AU630" s="35"/>
      <c r="AV630" s="35"/>
      <c r="AW630" s="35"/>
      <c r="AX630" s="35"/>
      <c r="AY630" s="35"/>
      <c r="AZ630" s="35"/>
      <c r="BA630" s="35"/>
      <c r="BB630" s="35"/>
      <c r="BC630" s="35"/>
      <c r="BD630" s="35"/>
      <c r="BE630" s="35"/>
      <c r="BF630" s="35"/>
      <c r="BG630" s="35"/>
    </row>
    <row r="631" spans="1:59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35"/>
      <c r="AQ631" s="35"/>
      <c r="AR631" s="35"/>
      <c r="AS631" s="35"/>
      <c r="AT631" s="35"/>
      <c r="AU631" s="35"/>
      <c r="AV631" s="35"/>
      <c r="AW631" s="35"/>
      <c r="AX631" s="35"/>
      <c r="AY631" s="35"/>
      <c r="AZ631" s="35"/>
      <c r="BA631" s="35"/>
      <c r="BB631" s="35"/>
      <c r="BC631" s="35"/>
      <c r="BD631" s="35"/>
      <c r="BE631" s="35"/>
      <c r="BF631" s="35"/>
      <c r="BG631" s="35"/>
    </row>
    <row r="632" spans="1:59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35"/>
      <c r="AQ632" s="35"/>
      <c r="AR632" s="35"/>
      <c r="AS632" s="35"/>
      <c r="AT632" s="35"/>
      <c r="AU632" s="35"/>
      <c r="AV632" s="35"/>
      <c r="AW632" s="35"/>
      <c r="AX632" s="35"/>
      <c r="AY632" s="35"/>
      <c r="AZ632" s="35"/>
      <c r="BA632" s="35"/>
      <c r="BB632" s="35"/>
      <c r="BC632" s="35"/>
      <c r="BD632" s="35"/>
      <c r="BE632" s="35"/>
      <c r="BF632" s="35"/>
      <c r="BG632" s="35"/>
    </row>
    <row r="633" spans="1:59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35"/>
      <c r="AQ633" s="35"/>
      <c r="AR633" s="35"/>
      <c r="AS633" s="35"/>
      <c r="AT633" s="35"/>
      <c r="AU633" s="35"/>
      <c r="AV633" s="35"/>
      <c r="AW633" s="35"/>
      <c r="AX633" s="35"/>
      <c r="AY633" s="35"/>
      <c r="AZ633" s="35"/>
      <c r="BA633" s="35"/>
      <c r="BB633" s="35"/>
      <c r="BC633" s="35"/>
      <c r="BD633" s="35"/>
      <c r="BE633" s="35"/>
      <c r="BF633" s="35"/>
      <c r="BG633" s="35"/>
    </row>
    <row r="634" spans="1:59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35"/>
      <c r="AQ634" s="35"/>
      <c r="AR634" s="35"/>
      <c r="AS634" s="35"/>
      <c r="AT634" s="35"/>
      <c r="AU634" s="35"/>
      <c r="AV634" s="35"/>
      <c r="AW634" s="35"/>
      <c r="AX634" s="35"/>
      <c r="AY634" s="35"/>
      <c r="AZ634" s="35"/>
      <c r="BA634" s="35"/>
      <c r="BB634" s="35"/>
      <c r="BC634" s="35"/>
      <c r="BD634" s="35"/>
      <c r="BE634" s="35"/>
      <c r="BF634" s="35"/>
      <c r="BG634" s="35"/>
    </row>
    <row r="635" spans="1:59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35"/>
      <c r="AQ635" s="35"/>
      <c r="AR635" s="35"/>
      <c r="AS635" s="35"/>
      <c r="AT635" s="35"/>
      <c r="AU635" s="35"/>
      <c r="AV635" s="35"/>
      <c r="AW635" s="35"/>
      <c r="AX635" s="35"/>
      <c r="AY635" s="35"/>
      <c r="AZ635" s="35"/>
      <c r="BA635" s="35"/>
      <c r="BB635" s="35"/>
      <c r="BC635" s="35"/>
      <c r="BD635" s="35"/>
      <c r="BE635" s="35"/>
      <c r="BF635" s="35"/>
      <c r="BG635" s="35"/>
    </row>
    <row r="636" spans="1:59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35"/>
      <c r="AQ636" s="35"/>
      <c r="AR636" s="35"/>
      <c r="AS636" s="35"/>
      <c r="AT636" s="35"/>
      <c r="AU636" s="35"/>
      <c r="AV636" s="35"/>
      <c r="AW636" s="35"/>
      <c r="AX636" s="35"/>
      <c r="AY636" s="35"/>
      <c r="AZ636" s="35"/>
      <c r="BA636" s="35"/>
      <c r="BB636" s="35"/>
      <c r="BC636" s="35"/>
      <c r="BD636" s="35"/>
      <c r="BE636" s="35"/>
      <c r="BF636" s="35"/>
      <c r="BG636" s="35"/>
    </row>
    <row r="637" spans="1:59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5"/>
      <c r="AR637" s="35"/>
      <c r="AS637" s="35"/>
      <c r="AT637" s="35"/>
      <c r="AU637" s="35"/>
      <c r="AV637" s="35"/>
      <c r="AW637" s="35"/>
      <c r="AX637" s="35"/>
      <c r="AY637" s="35"/>
      <c r="AZ637" s="35"/>
      <c r="BA637" s="35"/>
      <c r="BB637" s="35"/>
      <c r="BC637" s="35"/>
      <c r="BD637" s="35"/>
      <c r="BE637" s="35"/>
      <c r="BF637" s="35"/>
      <c r="BG637" s="35"/>
    </row>
    <row r="638" spans="1:59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35"/>
      <c r="AQ638" s="35"/>
      <c r="AR638" s="35"/>
      <c r="AS638" s="35"/>
      <c r="AT638" s="35"/>
      <c r="AU638" s="35"/>
      <c r="AV638" s="35"/>
      <c r="AW638" s="35"/>
      <c r="AX638" s="35"/>
      <c r="AY638" s="35"/>
      <c r="AZ638" s="35"/>
      <c r="BA638" s="35"/>
      <c r="BB638" s="35"/>
      <c r="BC638" s="35"/>
      <c r="BD638" s="35"/>
      <c r="BE638" s="35"/>
      <c r="BF638" s="35"/>
      <c r="BG638" s="35"/>
    </row>
    <row r="639" spans="1:59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35"/>
      <c r="AQ639" s="35"/>
      <c r="AR639" s="35"/>
      <c r="AS639" s="35"/>
      <c r="AT639" s="35"/>
      <c r="AU639" s="35"/>
      <c r="AV639" s="35"/>
      <c r="AW639" s="35"/>
      <c r="AX639" s="35"/>
      <c r="AY639" s="35"/>
      <c r="AZ639" s="35"/>
      <c r="BA639" s="35"/>
      <c r="BB639" s="35"/>
      <c r="BC639" s="35"/>
      <c r="BD639" s="35"/>
      <c r="BE639" s="35"/>
      <c r="BF639" s="35"/>
      <c r="BG639" s="35"/>
    </row>
    <row r="640" spans="1:59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35"/>
      <c r="AQ640" s="35"/>
      <c r="AR640" s="35"/>
      <c r="AS640" s="35"/>
      <c r="AT640" s="35"/>
      <c r="AU640" s="35"/>
      <c r="AV640" s="35"/>
      <c r="AW640" s="35"/>
      <c r="AX640" s="35"/>
      <c r="AY640" s="35"/>
      <c r="AZ640" s="35"/>
      <c r="BA640" s="35"/>
      <c r="BB640" s="35"/>
      <c r="BC640" s="35"/>
      <c r="BD640" s="35"/>
      <c r="BE640" s="35"/>
      <c r="BF640" s="35"/>
      <c r="BG640" s="35"/>
    </row>
    <row r="641" spans="1:59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35"/>
      <c r="AQ641" s="35"/>
      <c r="AR641" s="35"/>
      <c r="AS641" s="35"/>
      <c r="AT641" s="35"/>
      <c r="AU641" s="35"/>
      <c r="AV641" s="35"/>
      <c r="AW641" s="35"/>
      <c r="AX641" s="35"/>
      <c r="AY641" s="35"/>
      <c r="AZ641" s="35"/>
      <c r="BA641" s="35"/>
      <c r="BB641" s="35"/>
      <c r="BC641" s="35"/>
      <c r="BD641" s="35"/>
      <c r="BE641" s="35"/>
      <c r="BF641" s="35"/>
      <c r="BG641" s="35"/>
    </row>
    <row r="642" spans="1:59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5"/>
      <c r="AR642" s="35"/>
      <c r="AS642" s="35"/>
      <c r="AT642" s="35"/>
      <c r="AU642" s="35"/>
      <c r="AV642" s="35"/>
      <c r="AW642" s="35"/>
      <c r="AX642" s="35"/>
      <c r="AY642" s="35"/>
      <c r="AZ642" s="35"/>
      <c r="BA642" s="35"/>
      <c r="BB642" s="35"/>
      <c r="BC642" s="35"/>
      <c r="BD642" s="35"/>
      <c r="BE642" s="35"/>
      <c r="BF642" s="35"/>
      <c r="BG642" s="35"/>
    </row>
    <row r="643" spans="1:59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  <c r="BD643" s="35"/>
      <c r="BE643" s="35"/>
      <c r="BF643" s="35"/>
      <c r="BG643" s="35"/>
    </row>
    <row r="644" spans="1:59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5"/>
      <c r="AR644" s="35"/>
      <c r="AS644" s="35"/>
      <c r="AT644" s="35"/>
      <c r="AU644" s="35"/>
      <c r="AV644" s="35"/>
      <c r="AW644" s="35"/>
      <c r="AX644" s="35"/>
      <c r="AY644" s="35"/>
      <c r="AZ644" s="35"/>
      <c r="BA644" s="35"/>
      <c r="BB644" s="35"/>
      <c r="BC644" s="35"/>
      <c r="BD644" s="35"/>
      <c r="BE644" s="35"/>
      <c r="BF644" s="35"/>
      <c r="BG644" s="35"/>
    </row>
    <row r="645" spans="1:59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5"/>
      <c r="AR645" s="35"/>
      <c r="AS645" s="35"/>
      <c r="AT645" s="35"/>
      <c r="AU645" s="35"/>
      <c r="AV645" s="35"/>
      <c r="AW645" s="35"/>
      <c r="AX645" s="35"/>
      <c r="AY645" s="35"/>
      <c r="AZ645" s="35"/>
      <c r="BA645" s="35"/>
      <c r="BB645" s="35"/>
      <c r="BC645" s="35"/>
      <c r="BD645" s="35"/>
      <c r="BE645" s="35"/>
      <c r="BF645" s="35"/>
      <c r="BG645" s="35"/>
    </row>
    <row r="646" spans="1:59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5"/>
      <c r="AR646" s="35"/>
      <c r="AS646" s="35"/>
      <c r="AT646" s="35"/>
      <c r="AU646" s="35"/>
      <c r="AV646" s="35"/>
      <c r="AW646" s="35"/>
      <c r="AX646" s="35"/>
      <c r="AY646" s="35"/>
      <c r="AZ646" s="35"/>
      <c r="BA646" s="35"/>
      <c r="BB646" s="35"/>
      <c r="BC646" s="35"/>
      <c r="BD646" s="35"/>
      <c r="BE646" s="35"/>
      <c r="BF646" s="35"/>
      <c r="BG646" s="35"/>
    </row>
    <row r="647" spans="1:59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35"/>
      <c r="AU647" s="35"/>
      <c r="AV647" s="35"/>
      <c r="AW647" s="35"/>
      <c r="AX647" s="35"/>
      <c r="AY647" s="35"/>
      <c r="AZ647" s="35"/>
      <c r="BA647" s="35"/>
      <c r="BB647" s="35"/>
      <c r="BC647" s="35"/>
      <c r="BD647" s="35"/>
      <c r="BE647" s="35"/>
      <c r="BF647" s="35"/>
      <c r="BG647" s="35"/>
    </row>
    <row r="648" spans="1:59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35"/>
      <c r="AQ648" s="35"/>
      <c r="AR648" s="35"/>
      <c r="AS648" s="35"/>
      <c r="AT648" s="35"/>
      <c r="AU648" s="35"/>
      <c r="AV648" s="35"/>
      <c r="AW648" s="35"/>
      <c r="AX648" s="35"/>
      <c r="AY648" s="35"/>
      <c r="AZ648" s="35"/>
      <c r="BA648" s="35"/>
      <c r="BB648" s="35"/>
      <c r="BC648" s="35"/>
      <c r="BD648" s="35"/>
      <c r="BE648" s="35"/>
      <c r="BF648" s="35"/>
      <c r="BG648" s="35"/>
    </row>
    <row r="649" spans="1:59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35"/>
      <c r="AQ649" s="35"/>
      <c r="AR649" s="35"/>
      <c r="AS649" s="35"/>
      <c r="AT649" s="35"/>
      <c r="AU649" s="35"/>
      <c r="AV649" s="35"/>
      <c r="AW649" s="35"/>
      <c r="AX649" s="35"/>
      <c r="AY649" s="35"/>
      <c r="AZ649" s="35"/>
      <c r="BA649" s="35"/>
      <c r="BB649" s="35"/>
      <c r="BC649" s="35"/>
      <c r="BD649" s="35"/>
      <c r="BE649" s="35"/>
      <c r="BF649" s="35"/>
      <c r="BG649" s="35"/>
    </row>
    <row r="650" spans="1:59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35"/>
      <c r="AQ650" s="35"/>
      <c r="AR650" s="35"/>
      <c r="AS650" s="35"/>
      <c r="AT650" s="35"/>
      <c r="AU650" s="35"/>
      <c r="AV650" s="35"/>
      <c r="AW650" s="35"/>
      <c r="AX650" s="35"/>
      <c r="AY650" s="35"/>
      <c r="AZ650" s="35"/>
      <c r="BA650" s="35"/>
      <c r="BB650" s="35"/>
      <c r="BC650" s="35"/>
      <c r="BD650" s="35"/>
      <c r="BE650" s="35"/>
      <c r="BF650" s="35"/>
      <c r="BG650" s="35"/>
    </row>
    <row r="651" spans="1:59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35"/>
      <c r="AQ651" s="35"/>
      <c r="AR651" s="35"/>
      <c r="AS651" s="35"/>
      <c r="AT651" s="35"/>
      <c r="AU651" s="35"/>
      <c r="AV651" s="35"/>
      <c r="AW651" s="35"/>
      <c r="AX651" s="35"/>
      <c r="AY651" s="35"/>
      <c r="AZ651" s="35"/>
      <c r="BA651" s="35"/>
      <c r="BB651" s="35"/>
      <c r="BC651" s="35"/>
      <c r="BD651" s="35"/>
      <c r="BE651" s="35"/>
      <c r="BF651" s="35"/>
      <c r="BG651" s="35"/>
    </row>
    <row r="652" spans="1:59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35"/>
      <c r="AQ652" s="35"/>
      <c r="AR652" s="35"/>
      <c r="AS652" s="35"/>
      <c r="AT652" s="35"/>
      <c r="AU652" s="35"/>
      <c r="AV652" s="35"/>
      <c r="AW652" s="35"/>
      <c r="AX652" s="35"/>
      <c r="AY652" s="35"/>
      <c r="AZ652" s="35"/>
      <c r="BA652" s="35"/>
      <c r="BB652" s="35"/>
      <c r="BC652" s="35"/>
      <c r="BD652" s="35"/>
      <c r="BE652" s="35"/>
      <c r="BF652" s="35"/>
      <c r="BG652" s="35"/>
    </row>
    <row r="653" spans="1:59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35"/>
      <c r="AQ653" s="35"/>
      <c r="AR653" s="35"/>
      <c r="AS653" s="35"/>
      <c r="AT653" s="35"/>
      <c r="AU653" s="35"/>
      <c r="AV653" s="35"/>
      <c r="AW653" s="35"/>
      <c r="AX653" s="35"/>
      <c r="AY653" s="35"/>
      <c r="AZ653" s="35"/>
      <c r="BA653" s="35"/>
      <c r="BB653" s="35"/>
      <c r="BC653" s="35"/>
      <c r="BD653" s="35"/>
      <c r="BE653" s="35"/>
      <c r="BF653" s="35"/>
      <c r="BG653" s="35"/>
    </row>
    <row r="654" spans="1:59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35"/>
      <c r="AQ654" s="35"/>
      <c r="AR654" s="35"/>
      <c r="AS654" s="35"/>
      <c r="AT654" s="35"/>
      <c r="AU654" s="35"/>
      <c r="AV654" s="35"/>
      <c r="AW654" s="35"/>
      <c r="AX654" s="35"/>
      <c r="AY654" s="35"/>
      <c r="AZ654" s="35"/>
      <c r="BA654" s="35"/>
      <c r="BB654" s="35"/>
      <c r="BC654" s="35"/>
      <c r="BD654" s="35"/>
      <c r="BE654" s="35"/>
      <c r="BF654" s="35"/>
      <c r="BG654" s="35"/>
    </row>
    <row r="655" spans="1:59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35"/>
      <c r="AQ655" s="35"/>
      <c r="AR655" s="35"/>
      <c r="AS655" s="35"/>
      <c r="AT655" s="35"/>
      <c r="AU655" s="35"/>
      <c r="AV655" s="35"/>
      <c r="AW655" s="35"/>
      <c r="AX655" s="35"/>
      <c r="AY655" s="35"/>
      <c r="AZ655" s="35"/>
      <c r="BA655" s="35"/>
      <c r="BB655" s="35"/>
      <c r="BC655" s="35"/>
      <c r="BD655" s="35"/>
      <c r="BE655" s="35"/>
      <c r="BF655" s="35"/>
      <c r="BG655" s="35"/>
    </row>
    <row r="656" spans="1:59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35"/>
      <c r="AQ656" s="35"/>
      <c r="AR656" s="35"/>
      <c r="AS656" s="35"/>
      <c r="AT656" s="35"/>
      <c r="AU656" s="35"/>
      <c r="AV656" s="35"/>
      <c r="AW656" s="35"/>
      <c r="AX656" s="35"/>
      <c r="AY656" s="35"/>
      <c r="AZ656" s="35"/>
      <c r="BA656" s="35"/>
      <c r="BB656" s="35"/>
      <c r="BC656" s="35"/>
      <c r="BD656" s="35"/>
      <c r="BE656" s="35"/>
      <c r="BF656" s="35"/>
      <c r="BG656" s="35"/>
    </row>
    <row r="657" spans="1:59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5"/>
      <c r="AR657" s="35"/>
      <c r="AS657" s="35"/>
      <c r="AT657" s="35"/>
      <c r="AU657" s="35"/>
      <c r="AV657" s="35"/>
      <c r="AW657" s="35"/>
      <c r="AX657" s="35"/>
      <c r="AY657" s="35"/>
      <c r="AZ657" s="35"/>
      <c r="BA657" s="35"/>
      <c r="BB657" s="35"/>
      <c r="BC657" s="35"/>
      <c r="BD657" s="35"/>
      <c r="BE657" s="35"/>
      <c r="BF657" s="35"/>
      <c r="BG657" s="35"/>
    </row>
    <row r="658" spans="1:59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35"/>
      <c r="AQ658" s="35"/>
      <c r="AR658" s="35"/>
      <c r="AS658" s="35"/>
      <c r="AT658" s="35"/>
      <c r="AU658" s="35"/>
      <c r="AV658" s="35"/>
      <c r="AW658" s="35"/>
      <c r="AX658" s="35"/>
      <c r="AY658" s="35"/>
      <c r="AZ658" s="35"/>
      <c r="BA658" s="35"/>
      <c r="BB658" s="35"/>
      <c r="BC658" s="35"/>
      <c r="BD658" s="35"/>
      <c r="BE658" s="35"/>
      <c r="BF658" s="35"/>
      <c r="BG658" s="35"/>
    </row>
    <row r="659" spans="1:59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35"/>
      <c r="AQ659" s="35"/>
      <c r="AR659" s="35"/>
      <c r="AS659" s="35"/>
      <c r="AT659" s="35"/>
      <c r="AU659" s="35"/>
      <c r="AV659" s="35"/>
      <c r="AW659" s="35"/>
      <c r="AX659" s="35"/>
      <c r="AY659" s="35"/>
      <c r="AZ659" s="35"/>
      <c r="BA659" s="35"/>
      <c r="BB659" s="35"/>
      <c r="BC659" s="35"/>
      <c r="BD659" s="35"/>
      <c r="BE659" s="35"/>
      <c r="BF659" s="35"/>
      <c r="BG659" s="35"/>
    </row>
    <row r="660" spans="1:59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35"/>
      <c r="AQ660" s="35"/>
      <c r="AR660" s="35"/>
      <c r="AS660" s="35"/>
      <c r="AT660" s="35"/>
      <c r="AU660" s="35"/>
      <c r="AV660" s="35"/>
      <c r="AW660" s="35"/>
      <c r="AX660" s="35"/>
      <c r="AY660" s="35"/>
      <c r="AZ660" s="35"/>
      <c r="BA660" s="35"/>
      <c r="BB660" s="35"/>
      <c r="BC660" s="35"/>
      <c r="BD660" s="35"/>
      <c r="BE660" s="35"/>
      <c r="BF660" s="35"/>
      <c r="BG660" s="35"/>
    </row>
    <row r="661" spans="1:59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35"/>
      <c r="AQ661" s="35"/>
      <c r="AR661" s="35"/>
      <c r="AS661" s="35"/>
      <c r="AT661" s="35"/>
      <c r="AU661" s="35"/>
      <c r="AV661" s="35"/>
      <c r="AW661" s="35"/>
      <c r="AX661" s="35"/>
      <c r="AY661" s="35"/>
      <c r="AZ661" s="35"/>
      <c r="BA661" s="35"/>
      <c r="BB661" s="35"/>
      <c r="BC661" s="35"/>
      <c r="BD661" s="35"/>
      <c r="BE661" s="35"/>
      <c r="BF661" s="35"/>
      <c r="BG661" s="35"/>
    </row>
    <row r="662" spans="1:59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35"/>
      <c r="AQ662" s="35"/>
      <c r="AR662" s="35"/>
      <c r="AS662" s="35"/>
      <c r="AT662" s="35"/>
      <c r="AU662" s="35"/>
      <c r="AV662" s="35"/>
      <c r="AW662" s="35"/>
      <c r="AX662" s="35"/>
      <c r="AY662" s="35"/>
      <c r="AZ662" s="35"/>
      <c r="BA662" s="35"/>
      <c r="BB662" s="35"/>
      <c r="BC662" s="35"/>
      <c r="BD662" s="35"/>
      <c r="BE662" s="35"/>
      <c r="BF662" s="35"/>
      <c r="BG662" s="35"/>
    </row>
    <row r="663" spans="1:59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35"/>
      <c r="AQ663" s="35"/>
      <c r="AR663" s="35"/>
      <c r="AS663" s="35"/>
      <c r="AT663" s="35"/>
      <c r="AU663" s="35"/>
      <c r="AV663" s="35"/>
      <c r="AW663" s="35"/>
      <c r="AX663" s="35"/>
      <c r="AY663" s="35"/>
      <c r="AZ663" s="35"/>
      <c r="BA663" s="35"/>
      <c r="BB663" s="35"/>
      <c r="BC663" s="35"/>
      <c r="BD663" s="35"/>
      <c r="BE663" s="35"/>
      <c r="BF663" s="35"/>
      <c r="BG663" s="35"/>
    </row>
    <row r="664" spans="1:59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35"/>
      <c r="AQ664" s="35"/>
      <c r="AR664" s="35"/>
      <c r="AS664" s="35"/>
      <c r="AT664" s="35"/>
      <c r="AU664" s="35"/>
      <c r="AV664" s="35"/>
      <c r="AW664" s="35"/>
      <c r="AX664" s="35"/>
      <c r="AY664" s="35"/>
      <c r="AZ664" s="35"/>
      <c r="BA664" s="35"/>
      <c r="BB664" s="35"/>
      <c r="BC664" s="35"/>
      <c r="BD664" s="35"/>
      <c r="BE664" s="35"/>
      <c r="BF664" s="35"/>
      <c r="BG664" s="35"/>
    </row>
    <row r="665" spans="1:59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35"/>
      <c r="AQ665" s="35"/>
      <c r="AR665" s="35"/>
      <c r="AS665" s="35"/>
      <c r="AT665" s="35"/>
      <c r="AU665" s="35"/>
      <c r="AV665" s="35"/>
      <c r="AW665" s="35"/>
      <c r="AX665" s="35"/>
      <c r="AY665" s="35"/>
      <c r="AZ665" s="35"/>
      <c r="BA665" s="35"/>
      <c r="BB665" s="35"/>
      <c r="BC665" s="35"/>
      <c r="BD665" s="35"/>
      <c r="BE665" s="35"/>
      <c r="BF665" s="35"/>
      <c r="BG665" s="35"/>
    </row>
    <row r="666" spans="1:59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35"/>
      <c r="AQ666" s="35"/>
      <c r="AR666" s="35"/>
      <c r="AS666" s="35"/>
      <c r="AT666" s="35"/>
      <c r="AU666" s="35"/>
      <c r="AV666" s="35"/>
      <c r="AW666" s="35"/>
      <c r="AX666" s="35"/>
      <c r="AY666" s="35"/>
      <c r="AZ666" s="35"/>
      <c r="BA666" s="35"/>
      <c r="BB666" s="35"/>
      <c r="BC666" s="35"/>
      <c r="BD666" s="35"/>
      <c r="BE666" s="35"/>
      <c r="BF666" s="35"/>
      <c r="BG666" s="35"/>
    </row>
    <row r="667" spans="1:59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5"/>
      <c r="AR667" s="35"/>
      <c r="AS667" s="35"/>
      <c r="AT667" s="35"/>
      <c r="AU667" s="35"/>
      <c r="AV667" s="35"/>
      <c r="AW667" s="35"/>
      <c r="AX667" s="35"/>
      <c r="AY667" s="35"/>
      <c r="AZ667" s="35"/>
      <c r="BA667" s="35"/>
      <c r="BB667" s="35"/>
      <c r="BC667" s="35"/>
      <c r="BD667" s="35"/>
      <c r="BE667" s="35"/>
      <c r="BF667" s="35"/>
      <c r="BG667" s="35"/>
    </row>
    <row r="668" spans="1:59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35"/>
      <c r="AQ668" s="35"/>
      <c r="AR668" s="35"/>
      <c r="AS668" s="35"/>
      <c r="AT668" s="35"/>
      <c r="AU668" s="35"/>
      <c r="AV668" s="35"/>
      <c r="AW668" s="35"/>
      <c r="AX668" s="35"/>
      <c r="AY668" s="35"/>
      <c r="AZ668" s="35"/>
      <c r="BA668" s="35"/>
      <c r="BB668" s="35"/>
      <c r="BC668" s="35"/>
      <c r="BD668" s="35"/>
      <c r="BE668" s="35"/>
      <c r="BF668" s="35"/>
      <c r="BG668" s="35"/>
    </row>
    <row r="669" spans="1:59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35"/>
      <c r="AQ669" s="35"/>
      <c r="AR669" s="35"/>
      <c r="AS669" s="35"/>
      <c r="AT669" s="35"/>
      <c r="AU669" s="35"/>
      <c r="AV669" s="35"/>
      <c r="AW669" s="35"/>
      <c r="AX669" s="35"/>
      <c r="AY669" s="35"/>
      <c r="AZ669" s="35"/>
      <c r="BA669" s="35"/>
      <c r="BB669" s="35"/>
      <c r="BC669" s="35"/>
      <c r="BD669" s="35"/>
      <c r="BE669" s="35"/>
      <c r="BF669" s="35"/>
      <c r="BG669" s="35"/>
    </row>
    <row r="670" spans="1:59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35"/>
      <c r="AQ670" s="35"/>
      <c r="AR670" s="35"/>
      <c r="AS670" s="35"/>
      <c r="AT670" s="35"/>
      <c r="AU670" s="35"/>
      <c r="AV670" s="35"/>
      <c r="AW670" s="35"/>
      <c r="AX670" s="35"/>
      <c r="AY670" s="35"/>
      <c r="AZ670" s="35"/>
      <c r="BA670" s="35"/>
      <c r="BB670" s="35"/>
      <c r="BC670" s="35"/>
      <c r="BD670" s="35"/>
      <c r="BE670" s="35"/>
      <c r="BF670" s="35"/>
      <c r="BG670" s="35"/>
    </row>
    <row r="671" spans="1:59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35"/>
      <c r="AQ671" s="35"/>
      <c r="AR671" s="35"/>
      <c r="AS671" s="35"/>
      <c r="AT671" s="35"/>
      <c r="AU671" s="35"/>
      <c r="AV671" s="35"/>
      <c r="AW671" s="35"/>
      <c r="AX671" s="35"/>
      <c r="AY671" s="35"/>
      <c r="AZ671" s="35"/>
      <c r="BA671" s="35"/>
      <c r="BB671" s="35"/>
      <c r="BC671" s="35"/>
      <c r="BD671" s="35"/>
      <c r="BE671" s="35"/>
      <c r="BF671" s="35"/>
      <c r="BG671" s="35"/>
    </row>
    <row r="672" spans="1:59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35"/>
      <c r="AQ672" s="35"/>
      <c r="AR672" s="35"/>
      <c r="AS672" s="35"/>
      <c r="AT672" s="35"/>
      <c r="AU672" s="35"/>
      <c r="AV672" s="35"/>
      <c r="AW672" s="35"/>
      <c r="AX672" s="35"/>
      <c r="AY672" s="35"/>
      <c r="AZ672" s="35"/>
      <c r="BA672" s="35"/>
      <c r="BB672" s="35"/>
      <c r="BC672" s="35"/>
      <c r="BD672" s="35"/>
      <c r="BE672" s="35"/>
      <c r="BF672" s="35"/>
      <c r="BG672" s="35"/>
    </row>
    <row r="673" spans="1:59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35"/>
      <c r="AQ673" s="35"/>
      <c r="AR673" s="35"/>
      <c r="AS673" s="35"/>
      <c r="AT673" s="35"/>
      <c r="AU673" s="35"/>
      <c r="AV673" s="35"/>
      <c r="AW673" s="35"/>
      <c r="AX673" s="35"/>
      <c r="AY673" s="35"/>
      <c r="AZ673" s="35"/>
      <c r="BA673" s="35"/>
      <c r="BB673" s="35"/>
      <c r="BC673" s="35"/>
      <c r="BD673" s="35"/>
      <c r="BE673" s="35"/>
      <c r="BF673" s="35"/>
      <c r="BG673" s="35"/>
    </row>
    <row r="674" spans="1:59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35"/>
      <c r="AU674" s="35"/>
      <c r="AV674" s="35"/>
      <c r="AW674" s="35"/>
      <c r="AX674" s="35"/>
      <c r="AY674" s="35"/>
      <c r="AZ674" s="35"/>
      <c r="BA674" s="35"/>
      <c r="BB674" s="35"/>
      <c r="BC674" s="35"/>
      <c r="BD674" s="35"/>
      <c r="BE674" s="35"/>
      <c r="BF674" s="35"/>
      <c r="BG674" s="35"/>
    </row>
    <row r="675" spans="1:59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35"/>
      <c r="AQ675" s="35"/>
      <c r="AR675" s="35"/>
      <c r="AS675" s="35"/>
      <c r="AT675" s="35"/>
      <c r="AU675" s="35"/>
      <c r="AV675" s="35"/>
      <c r="AW675" s="35"/>
      <c r="AX675" s="35"/>
      <c r="AY675" s="35"/>
      <c r="AZ675" s="35"/>
      <c r="BA675" s="35"/>
      <c r="BB675" s="35"/>
      <c r="BC675" s="35"/>
      <c r="BD675" s="35"/>
      <c r="BE675" s="35"/>
      <c r="BF675" s="35"/>
      <c r="BG675" s="35"/>
    </row>
    <row r="676" spans="1:59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35"/>
      <c r="AQ676" s="35"/>
      <c r="AR676" s="35"/>
      <c r="AS676" s="35"/>
      <c r="AT676" s="35"/>
      <c r="AU676" s="35"/>
      <c r="AV676" s="35"/>
      <c r="AW676" s="35"/>
      <c r="AX676" s="35"/>
      <c r="AY676" s="35"/>
      <c r="AZ676" s="35"/>
      <c r="BA676" s="35"/>
      <c r="BB676" s="35"/>
      <c r="BC676" s="35"/>
      <c r="BD676" s="35"/>
      <c r="BE676" s="35"/>
      <c r="BF676" s="35"/>
      <c r="BG676" s="35"/>
    </row>
    <row r="677" spans="1:59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5"/>
      <c r="AR677" s="35"/>
      <c r="AS677" s="35"/>
      <c r="AT677" s="35"/>
      <c r="AU677" s="35"/>
      <c r="AV677" s="35"/>
      <c r="AW677" s="35"/>
      <c r="AX677" s="35"/>
      <c r="AY677" s="35"/>
      <c r="AZ677" s="35"/>
      <c r="BA677" s="35"/>
      <c r="BB677" s="35"/>
      <c r="BC677" s="35"/>
      <c r="BD677" s="35"/>
      <c r="BE677" s="35"/>
      <c r="BF677" s="35"/>
      <c r="BG677" s="35"/>
    </row>
    <row r="678" spans="1:59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35"/>
      <c r="AQ678" s="35"/>
      <c r="AR678" s="35"/>
      <c r="AS678" s="35"/>
      <c r="AT678" s="35"/>
      <c r="AU678" s="35"/>
      <c r="AV678" s="35"/>
      <c r="AW678" s="35"/>
      <c r="AX678" s="35"/>
      <c r="AY678" s="35"/>
      <c r="AZ678" s="35"/>
      <c r="BA678" s="35"/>
      <c r="BB678" s="35"/>
      <c r="BC678" s="35"/>
      <c r="BD678" s="35"/>
      <c r="BE678" s="35"/>
      <c r="BF678" s="35"/>
      <c r="BG678" s="35"/>
    </row>
    <row r="679" spans="1:59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35"/>
      <c r="AQ679" s="35"/>
      <c r="AR679" s="35"/>
      <c r="AS679" s="35"/>
      <c r="AT679" s="35"/>
      <c r="AU679" s="35"/>
      <c r="AV679" s="35"/>
      <c r="AW679" s="35"/>
      <c r="AX679" s="35"/>
      <c r="AY679" s="35"/>
      <c r="AZ679" s="35"/>
      <c r="BA679" s="35"/>
      <c r="BB679" s="35"/>
      <c r="BC679" s="35"/>
      <c r="BD679" s="35"/>
      <c r="BE679" s="35"/>
      <c r="BF679" s="35"/>
      <c r="BG679" s="35"/>
    </row>
    <row r="680" spans="1:59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35"/>
      <c r="AQ680" s="35"/>
      <c r="AR680" s="35"/>
      <c r="AS680" s="35"/>
      <c r="AT680" s="35"/>
      <c r="AU680" s="35"/>
      <c r="AV680" s="35"/>
      <c r="AW680" s="35"/>
      <c r="AX680" s="35"/>
      <c r="AY680" s="35"/>
      <c r="AZ680" s="35"/>
      <c r="BA680" s="35"/>
      <c r="BB680" s="35"/>
      <c r="BC680" s="35"/>
      <c r="BD680" s="35"/>
      <c r="BE680" s="35"/>
      <c r="BF680" s="35"/>
      <c r="BG680" s="35"/>
    </row>
    <row r="681" spans="1:59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35"/>
      <c r="AQ681" s="35"/>
      <c r="AR681" s="35"/>
      <c r="AS681" s="35"/>
      <c r="AT681" s="35"/>
      <c r="AU681" s="35"/>
      <c r="AV681" s="35"/>
      <c r="AW681" s="35"/>
      <c r="AX681" s="35"/>
      <c r="AY681" s="35"/>
      <c r="AZ681" s="35"/>
      <c r="BA681" s="35"/>
      <c r="BB681" s="35"/>
      <c r="BC681" s="35"/>
      <c r="BD681" s="35"/>
      <c r="BE681" s="35"/>
      <c r="BF681" s="35"/>
      <c r="BG681" s="35"/>
    </row>
    <row r="682" spans="1:59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35"/>
      <c r="AQ682" s="35"/>
      <c r="AR682" s="35"/>
      <c r="AS682" s="35"/>
      <c r="AT682" s="35"/>
      <c r="AU682" s="35"/>
      <c r="AV682" s="35"/>
      <c r="AW682" s="35"/>
      <c r="AX682" s="35"/>
      <c r="AY682" s="35"/>
      <c r="AZ682" s="35"/>
      <c r="BA682" s="35"/>
      <c r="BB682" s="35"/>
      <c r="BC682" s="35"/>
      <c r="BD682" s="35"/>
      <c r="BE682" s="35"/>
      <c r="BF682" s="35"/>
      <c r="BG682" s="35"/>
    </row>
    <row r="683" spans="1:59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35"/>
      <c r="AQ683" s="35"/>
      <c r="AR683" s="35"/>
      <c r="AS683" s="35"/>
      <c r="AT683" s="35"/>
      <c r="AU683" s="35"/>
      <c r="AV683" s="35"/>
      <c r="AW683" s="35"/>
      <c r="AX683" s="35"/>
      <c r="AY683" s="35"/>
      <c r="AZ683" s="35"/>
      <c r="BA683" s="35"/>
      <c r="BB683" s="35"/>
      <c r="BC683" s="35"/>
      <c r="BD683" s="35"/>
      <c r="BE683" s="35"/>
      <c r="BF683" s="35"/>
      <c r="BG683" s="35"/>
    </row>
    <row r="684" spans="1:59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35"/>
      <c r="AQ684" s="35"/>
      <c r="AR684" s="35"/>
      <c r="AS684" s="35"/>
      <c r="AT684" s="35"/>
      <c r="AU684" s="35"/>
      <c r="AV684" s="35"/>
      <c r="AW684" s="35"/>
      <c r="AX684" s="35"/>
      <c r="AY684" s="35"/>
      <c r="AZ684" s="35"/>
      <c r="BA684" s="35"/>
      <c r="BB684" s="35"/>
      <c r="BC684" s="35"/>
      <c r="BD684" s="35"/>
      <c r="BE684" s="35"/>
      <c r="BF684" s="35"/>
      <c r="BG684" s="35"/>
    </row>
    <row r="685" spans="1:59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35"/>
      <c r="AQ685" s="35"/>
      <c r="AR685" s="35"/>
      <c r="AS685" s="35"/>
      <c r="AT685" s="35"/>
      <c r="AU685" s="35"/>
      <c r="AV685" s="35"/>
      <c r="AW685" s="35"/>
      <c r="AX685" s="35"/>
      <c r="AY685" s="35"/>
      <c r="AZ685" s="35"/>
      <c r="BA685" s="35"/>
      <c r="BB685" s="35"/>
      <c r="BC685" s="35"/>
      <c r="BD685" s="35"/>
      <c r="BE685" s="35"/>
      <c r="BF685" s="35"/>
      <c r="BG685" s="35"/>
    </row>
    <row r="686" spans="1:59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35"/>
      <c r="AQ686" s="35"/>
      <c r="AR686" s="35"/>
      <c r="AS686" s="35"/>
      <c r="AT686" s="35"/>
      <c r="AU686" s="35"/>
      <c r="AV686" s="35"/>
      <c r="AW686" s="35"/>
      <c r="AX686" s="35"/>
      <c r="AY686" s="35"/>
      <c r="AZ686" s="35"/>
      <c r="BA686" s="35"/>
      <c r="BB686" s="35"/>
      <c r="BC686" s="35"/>
      <c r="BD686" s="35"/>
      <c r="BE686" s="35"/>
      <c r="BF686" s="35"/>
      <c r="BG686" s="35"/>
    </row>
    <row r="687" spans="1:59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35"/>
      <c r="AQ687" s="35"/>
      <c r="AR687" s="35"/>
      <c r="AS687" s="35"/>
      <c r="AT687" s="35"/>
      <c r="AU687" s="35"/>
      <c r="AV687" s="35"/>
      <c r="AW687" s="35"/>
      <c r="AX687" s="35"/>
      <c r="AY687" s="35"/>
      <c r="AZ687" s="35"/>
      <c r="BA687" s="35"/>
      <c r="BB687" s="35"/>
      <c r="BC687" s="35"/>
      <c r="BD687" s="35"/>
      <c r="BE687" s="35"/>
      <c r="BF687" s="35"/>
      <c r="BG687" s="35"/>
    </row>
    <row r="688" spans="1:59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35"/>
      <c r="AQ688" s="35"/>
      <c r="AR688" s="35"/>
      <c r="AS688" s="35"/>
      <c r="AT688" s="35"/>
      <c r="AU688" s="35"/>
      <c r="AV688" s="35"/>
      <c r="AW688" s="35"/>
      <c r="AX688" s="35"/>
      <c r="AY688" s="35"/>
      <c r="AZ688" s="35"/>
      <c r="BA688" s="35"/>
      <c r="BB688" s="35"/>
      <c r="BC688" s="35"/>
      <c r="BD688" s="35"/>
      <c r="BE688" s="35"/>
      <c r="BF688" s="35"/>
      <c r="BG688" s="35"/>
    </row>
    <row r="689" spans="1:59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35"/>
      <c r="AQ689" s="35"/>
      <c r="AR689" s="35"/>
      <c r="AS689" s="35"/>
      <c r="AT689" s="35"/>
      <c r="AU689" s="35"/>
      <c r="AV689" s="35"/>
      <c r="AW689" s="35"/>
      <c r="AX689" s="35"/>
      <c r="AY689" s="35"/>
      <c r="AZ689" s="35"/>
      <c r="BA689" s="35"/>
      <c r="BB689" s="35"/>
      <c r="BC689" s="35"/>
      <c r="BD689" s="35"/>
      <c r="BE689" s="35"/>
      <c r="BF689" s="35"/>
      <c r="BG689" s="35"/>
    </row>
    <row r="690" spans="1:59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35"/>
      <c r="AQ690" s="35"/>
      <c r="AR690" s="35"/>
      <c r="AS690" s="35"/>
      <c r="AT690" s="35"/>
      <c r="AU690" s="35"/>
      <c r="AV690" s="35"/>
      <c r="AW690" s="35"/>
      <c r="AX690" s="35"/>
      <c r="AY690" s="35"/>
      <c r="AZ690" s="35"/>
      <c r="BA690" s="35"/>
      <c r="BB690" s="35"/>
      <c r="BC690" s="35"/>
      <c r="BD690" s="35"/>
      <c r="BE690" s="35"/>
      <c r="BF690" s="35"/>
      <c r="BG690" s="35"/>
    </row>
    <row r="691" spans="1:59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5"/>
      <c r="AR691" s="35"/>
      <c r="AS691" s="35"/>
      <c r="AT691" s="35"/>
      <c r="AU691" s="35"/>
      <c r="AV691" s="35"/>
      <c r="AW691" s="35"/>
      <c r="AX691" s="35"/>
      <c r="AY691" s="35"/>
      <c r="AZ691" s="35"/>
      <c r="BA691" s="35"/>
      <c r="BB691" s="35"/>
      <c r="BC691" s="35"/>
      <c r="BD691" s="35"/>
      <c r="BE691" s="35"/>
      <c r="BF691" s="35"/>
      <c r="BG691" s="35"/>
    </row>
    <row r="692" spans="1:59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35"/>
      <c r="AQ692" s="35"/>
      <c r="AR692" s="35"/>
      <c r="AS692" s="35"/>
      <c r="AT692" s="35"/>
      <c r="AU692" s="35"/>
      <c r="AV692" s="35"/>
      <c r="AW692" s="35"/>
      <c r="AX692" s="35"/>
      <c r="AY692" s="35"/>
      <c r="AZ692" s="35"/>
      <c r="BA692" s="35"/>
      <c r="BB692" s="35"/>
      <c r="BC692" s="35"/>
      <c r="BD692" s="35"/>
      <c r="BE692" s="35"/>
      <c r="BF692" s="35"/>
      <c r="BG692" s="35"/>
    </row>
    <row r="693" spans="1:59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35"/>
      <c r="AQ693" s="35"/>
      <c r="AR693" s="35"/>
      <c r="AS693" s="35"/>
      <c r="AT693" s="35"/>
      <c r="AU693" s="35"/>
      <c r="AV693" s="35"/>
      <c r="AW693" s="35"/>
      <c r="AX693" s="35"/>
      <c r="AY693" s="35"/>
      <c r="AZ693" s="35"/>
      <c r="BA693" s="35"/>
      <c r="BB693" s="35"/>
      <c r="BC693" s="35"/>
      <c r="BD693" s="35"/>
      <c r="BE693" s="35"/>
      <c r="BF693" s="35"/>
      <c r="BG693" s="35"/>
    </row>
    <row r="694" spans="1:59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35"/>
      <c r="AQ694" s="35"/>
      <c r="AR694" s="35"/>
      <c r="AS694" s="35"/>
      <c r="AT694" s="35"/>
      <c r="AU694" s="35"/>
      <c r="AV694" s="35"/>
      <c r="AW694" s="35"/>
      <c r="AX694" s="35"/>
      <c r="AY694" s="35"/>
      <c r="AZ694" s="35"/>
      <c r="BA694" s="35"/>
      <c r="BB694" s="35"/>
      <c r="BC694" s="35"/>
      <c r="BD694" s="35"/>
      <c r="BE694" s="35"/>
      <c r="BF694" s="35"/>
      <c r="BG694" s="35"/>
    </row>
    <row r="695" spans="1:59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35"/>
      <c r="AQ695" s="35"/>
      <c r="AR695" s="35"/>
      <c r="AS695" s="35"/>
      <c r="AT695" s="35"/>
      <c r="AU695" s="35"/>
      <c r="AV695" s="35"/>
      <c r="AW695" s="35"/>
      <c r="AX695" s="35"/>
      <c r="AY695" s="35"/>
      <c r="AZ695" s="35"/>
      <c r="BA695" s="35"/>
      <c r="BB695" s="35"/>
      <c r="BC695" s="35"/>
      <c r="BD695" s="35"/>
      <c r="BE695" s="35"/>
      <c r="BF695" s="35"/>
      <c r="BG695" s="35"/>
    </row>
    <row r="696" spans="1:59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35"/>
      <c r="AQ696" s="35"/>
      <c r="AR696" s="35"/>
      <c r="AS696" s="35"/>
      <c r="AT696" s="35"/>
      <c r="AU696" s="35"/>
      <c r="AV696" s="35"/>
      <c r="AW696" s="35"/>
      <c r="AX696" s="35"/>
      <c r="AY696" s="35"/>
      <c r="AZ696" s="35"/>
      <c r="BA696" s="35"/>
      <c r="BB696" s="35"/>
      <c r="BC696" s="35"/>
      <c r="BD696" s="35"/>
      <c r="BE696" s="35"/>
      <c r="BF696" s="35"/>
      <c r="BG696" s="35"/>
    </row>
    <row r="697" spans="1:59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35"/>
      <c r="AQ697" s="35"/>
      <c r="AR697" s="35"/>
      <c r="AS697" s="35"/>
      <c r="AT697" s="35"/>
      <c r="AU697" s="35"/>
      <c r="AV697" s="35"/>
      <c r="AW697" s="35"/>
      <c r="AX697" s="35"/>
      <c r="AY697" s="35"/>
      <c r="AZ697" s="35"/>
      <c r="BA697" s="35"/>
      <c r="BB697" s="35"/>
      <c r="BC697" s="35"/>
      <c r="BD697" s="35"/>
      <c r="BE697" s="35"/>
      <c r="BF697" s="35"/>
      <c r="BG697" s="35"/>
    </row>
    <row r="698" spans="1:59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35"/>
      <c r="AQ698" s="35"/>
      <c r="AR698" s="35"/>
      <c r="AS698" s="35"/>
      <c r="AT698" s="35"/>
      <c r="AU698" s="35"/>
      <c r="AV698" s="35"/>
      <c r="AW698" s="35"/>
      <c r="AX698" s="35"/>
      <c r="AY698" s="35"/>
      <c r="AZ698" s="35"/>
      <c r="BA698" s="35"/>
      <c r="BB698" s="35"/>
      <c r="BC698" s="35"/>
      <c r="BD698" s="35"/>
      <c r="BE698" s="35"/>
      <c r="BF698" s="35"/>
      <c r="BG698" s="35"/>
    </row>
    <row r="699" spans="1:59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35"/>
      <c r="AQ699" s="35"/>
      <c r="AR699" s="35"/>
      <c r="AS699" s="35"/>
      <c r="AT699" s="35"/>
      <c r="AU699" s="35"/>
      <c r="AV699" s="35"/>
      <c r="AW699" s="35"/>
      <c r="AX699" s="35"/>
      <c r="AY699" s="35"/>
      <c r="AZ699" s="35"/>
      <c r="BA699" s="35"/>
      <c r="BB699" s="35"/>
      <c r="BC699" s="35"/>
      <c r="BD699" s="35"/>
      <c r="BE699" s="35"/>
      <c r="BF699" s="35"/>
      <c r="BG699" s="35"/>
    </row>
    <row r="700" spans="1:59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35"/>
      <c r="AQ700" s="35"/>
      <c r="AR700" s="35"/>
      <c r="AS700" s="35"/>
      <c r="AT700" s="35"/>
      <c r="AU700" s="35"/>
      <c r="AV700" s="35"/>
      <c r="AW700" s="35"/>
      <c r="AX700" s="35"/>
      <c r="AY700" s="35"/>
      <c r="AZ700" s="35"/>
      <c r="BA700" s="35"/>
      <c r="BB700" s="35"/>
      <c r="BC700" s="35"/>
      <c r="BD700" s="35"/>
      <c r="BE700" s="35"/>
      <c r="BF700" s="35"/>
      <c r="BG700" s="35"/>
    </row>
    <row r="701" spans="1:59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35"/>
      <c r="AQ701" s="35"/>
      <c r="AR701" s="35"/>
      <c r="AS701" s="35"/>
      <c r="AT701" s="35"/>
      <c r="AU701" s="35"/>
      <c r="AV701" s="35"/>
      <c r="AW701" s="35"/>
      <c r="AX701" s="35"/>
      <c r="AY701" s="35"/>
      <c r="AZ701" s="35"/>
      <c r="BA701" s="35"/>
      <c r="BB701" s="35"/>
      <c r="BC701" s="35"/>
      <c r="BD701" s="35"/>
      <c r="BE701" s="35"/>
      <c r="BF701" s="35"/>
      <c r="BG701" s="35"/>
    </row>
    <row r="702" spans="1:59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35"/>
      <c r="AQ702" s="35"/>
      <c r="AR702" s="35"/>
      <c r="AS702" s="35"/>
      <c r="AT702" s="35"/>
      <c r="AU702" s="35"/>
      <c r="AV702" s="35"/>
      <c r="AW702" s="35"/>
      <c r="AX702" s="35"/>
      <c r="AY702" s="35"/>
      <c r="AZ702" s="35"/>
      <c r="BA702" s="35"/>
      <c r="BB702" s="35"/>
      <c r="BC702" s="35"/>
      <c r="BD702" s="35"/>
      <c r="BE702" s="35"/>
      <c r="BF702" s="35"/>
      <c r="BG702" s="35"/>
    </row>
    <row r="703" spans="1:59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35"/>
      <c r="AQ703" s="35"/>
      <c r="AR703" s="35"/>
      <c r="AS703" s="35"/>
      <c r="AT703" s="35"/>
      <c r="AU703" s="35"/>
      <c r="AV703" s="35"/>
      <c r="AW703" s="35"/>
      <c r="AX703" s="35"/>
      <c r="AY703" s="35"/>
      <c r="AZ703" s="35"/>
      <c r="BA703" s="35"/>
      <c r="BB703" s="35"/>
      <c r="BC703" s="35"/>
      <c r="BD703" s="35"/>
      <c r="BE703" s="35"/>
      <c r="BF703" s="35"/>
      <c r="BG703" s="35"/>
    </row>
    <row r="704" spans="1:59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35"/>
      <c r="AQ704" s="35"/>
      <c r="AR704" s="35"/>
      <c r="AS704" s="35"/>
      <c r="AT704" s="35"/>
      <c r="AU704" s="35"/>
      <c r="AV704" s="35"/>
      <c r="AW704" s="35"/>
      <c r="AX704" s="35"/>
      <c r="AY704" s="35"/>
      <c r="AZ704" s="35"/>
      <c r="BA704" s="35"/>
      <c r="BB704" s="35"/>
      <c r="BC704" s="35"/>
      <c r="BD704" s="35"/>
      <c r="BE704" s="35"/>
      <c r="BF704" s="35"/>
      <c r="BG704" s="35"/>
    </row>
    <row r="705" spans="1:59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35"/>
      <c r="AQ705" s="35"/>
      <c r="AR705" s="35"/>
      <c r="AS705" s="35"/>
      <c r="AT705" s="35"/>
      <c r="AU705" s="35"/>
      <c r="AV705" s="35"/>
      <c r="AW705" s="35"/>
      <c r="AX705" s="35"/>
      <c r="AY705" s="35"/>
      <c r="AZ705" s="35"/>
      <c r="BA705" s="35"/>
      <c r="BB705" s="35"/>
      <c r="BC705" s="35"/>
      <c r="BD705" s="35"/>
      <c r="BE705" s="35"/>
      <c r="BF705" s="35"/>
      <c r="BG705" s="35"/>
    </row>
    <row r="706" spans="1:59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35"/>
      <c r="AQ706" s="35"/>
      <c r="AR706" s="35"/>
      <c r="AS706" s="35"/>
      <c r="AT706" s="35"/>
      <c r="AU706" s="35"/>
      <c r="AV706" s="35"/>
      <c r="AW706" s="35"/>
      <c r="AX706" s="35"/>
      <c r="AY706" s="35"/>
      <c r="AZ706" s="35"/>
      <c r="BA706" s="35"/>
      <c r="BB706" s="35"/>
      <c r="BC706" s="35"/>
      <c r="BD706" s="35"/>
      <c r="BE706" s="35"/>
      <c r="BF706" s="35"/>
      <c r="BG706" s="35"/>
    </row>
    <row r="707" spans="1:59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35"/>
      <c r="AQ707" s="35"/>
      <c r="AR707" s="35"/>
      <c r="AS707" s="35"/>
      <c r="AT707" s="35"/>
      <c r="AU707" s="35"/>
      <c r="AV707" s="35"/>
      <c r="AW707" s="35"/>
      <c r="AX707" s="35"/>
      <c r="AY707" s="35"/>
      <c r="AZ707" s="35"/>
      <c r="BA707" s="35"/>
      <c r="BB707" s="35"/>
      <c r="BC707" s="35"/>
      <c r="BD707" s="35"/>
      <c r="BE707" s="35"/>
      <c r="BF707" s="35"/>
      <c r="BG707" s="35"/>
    </row>
    <row r="708" spans="1:59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35"/>
      <c r="AQ708" s="35"/>
      <c r="AR708" s="35"/>
      <c r="AS708" s="35"/>
      <c r="AT708" s="35"/>
      <c r="AU708" s="35"/>
      <c r="AV708" s="35"/>
      <c r="AW708" s="35"/>
      <c r="AX708" s="35"/>
      <c r="AY708" s="35"/>
      <c r="AZ708" s="35"/>
      <c r="BA708" s="35"/>
      <c r="BB708" s="35"/>
      <c r="BC708" s="35"/>
      <c r="BD708" s="35"/>
      <c r="BE708" s="35"/>
      <c r="BF708" s="35"/>
      <c r="BG708" s="35"/>
    </row>
    <row r="709" spans="1:59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35"/>
      <c r="AQ709" s="35"/>
      <c r="AR709" s="35"/>
      <c r="AS709" s="35"/>
      <c r="AT709" s="35"/>
      <c r="AU709" s="35"/>
      <c r="AV709" s="35"/>
      <c r="AW709" s="35"/>
      <c r="AX709" s="35"/>
      <c r="AY709" s="35"/>
      <c r="AZ709" s="35"/>
      <c r="BA709" s="35"/>
      <c r="BB709" s="35"/>
      <c r="BC709" s="35"/>
      <c r="BD709" s="35"/>
      <c r="BE709" s="35"/>
      <c r="BF709" s="35"/>
      <c r="BG709" s="35"/>
    </row>
    <row r="710" spans="1:59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35"/>
      <c r="AQ710" s="35"/>
      <c r="AR710" s="35"/>
      <c r="AS710" s="35"/>
      <c r="AT710" s="35"/>
      <c r="AU710" s="35"/>
      <c r="AV710" s="35"/>
      <c r="AW710" s="35"/>
      <c r="AX710" s="35"/>
      <c r="AY710" s="35"/>
      <c r="AZ710" s="35"/>
      <c r="BA710" s="35"/>
      <c r="BB710" s="35"/>
      <c r="BC710" s="35"/>
      <c r="BD710" s="35"/>
      <c r="BE710" s="35"/>
      <c r="BF710" s="35"/>
      <c r="BG710" s="35"/>
    </row>
    <row r="711" spans="1:59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35"/>
      <c r="AQ711" s="35"/>
      <c r="AR711" s="35"/>
      <c r="AS711" s="35"/>
      <c r="AT711" s="35"/>
      <c r="AU711" s="35"/>
      <c r="AV711" s="35"/>
      <c r="AW711" s="35"/>
      <c r="AX711" s="35"/>
      <c r="AY711" s="35"/>
      <c r="AZ711" s="35"/>
      <c r="BA711" s="35"/>
      <c r="BB711" s="35"/>
      <c r="BC711" s="35"/>
      <c r="BD711" s="35"/>
      <c r="BE711" s="35"/>
      <c r="BF711" s="35"/>
      <c r="BG711" s="35"/>
    </row>
    <row r="712" spans="1:59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35"/>
      <c r="AQ712" s="35"/>
      <c r="AR712" s="35"/>
      <c r="AS712" s="35"/>
      <c r="AT712" s="35"/>
      <c r="AU712" s="35"/>
      <c r="AV712" s="35"/>
      <c r="AW712" s="35"/>
      <c r="AX712" s="35"/>
      <c r="AY712" s="35"/>
      <c r="AZ712" s="35"/>
      <c r="BA712" s="35"/>
      <c r="BB712" s="35"/>
      <c r="BC712" s="35"/>
      <c r="BD712" s="35"/>
      <c r="BE712" s="35"/>
      <c r="BF712" s="35"/>
      <c r="BG712" s="35"/>
    </row>
    <row r="713" spans="1:59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35"/>
      <c r="AQ713" s="35"/>
      <c r="AR713" s="35"/>
      <c r="AS713" s="35"/>
      <c r="AT713" s="35"/>
      <c r="AU713" s="35"/>
      <c r="AV713" s="35"/>
      <c r="AW713" s="35"/>
      <c r="AX713" s="35"/>
      <c r="AY713" s="35"/>
      <c r="AZ713" s="35"/>
      <c r="BA713" s="35"/>
      <c r="BB713" s="35"/>
      <c r="BC713" s="35"/>
      <c r="BD713" s="35"/>
      <c r="BE713" s="35"/>
      <c r="BF713" s="35"/>
      <c r="BG713" s="35"/>
    </row>
    <row r="714" spans="1:59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35"/>
      <c r="AQ714" s="35"/>
      <c r="AR714" s="35"/>
      <c r="AS714" s="35"/>
      <c r="AT714" s="35"/>
      <c r="AU714" s="35"/>
      <c r="AV714" s="35"/>
      <c r="AW714" s="35"/>
      <c r="AX714" s="35"/>
      <c r="AY714" s="35"/>
      <c r="AZ714" s="35"/>
      <c r="BA714" s="35"/>
      <c r="BB714" s="35"/>
      <c r="BC714" s="35"/>
      <c r="BD714" s="35"/>
      <c r="BE714" s="35"/>
      <c r="BF714" s="35"/>
      <c r="BG714" s="35"/>
    </row>
    <row r="715" spans="1:59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35"/>
      <c r="AQ715" s="35"/>
      <c r="AR715" s="35"/>
      <c r="AS715" s="35"/>
      <c r="AT715" s="35"/>
      <c r="AU715" s="35"/>
      <c r="AV715" s="35"/>
      <c r="AW715" s="35"/>
      <c r="AX715" s="35"/>
      <c r="AY715" s="35"/>
      <c r="AZ715" s="35"/>
      <c r="BA715" s="35"/>
      <c r="BB715" s="35"/>
      <c r="BC715" s="35"/>
      <c r="BD715" s="35"/>
      <c r="BE715" s="35"/>
      <c r="BF715" s="35"/>
      <c r="BG715" s="35"/>
    </row>
    <row r="716" spans="1:59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35"/>
      <c r="AQ716" s="35"/>
      <c r="AR716" s="35"/>
      <c r="AS716" s="35"/>
      <c r="AT716" s="35"/>
      <c r="AU716" s="35"/>
      <c r="AV716" s="35"/>
      <c r="AW716" s="35"/>
      <c r="AX716" s="35"/>
      <c r="AY716" s="35"/>
      <c r="AZ716" s="35"/>
      <c r="BA716" s="35"/>
      <c r="BB716" s="35"/>
      <c r="BC716" s="35"/>
      <c r="BD716" s="35"/>
      <c r="BE716" s="35"/>
      <c r="BF716" s="35"/>
      <c r="BG716" s="35"/>
    </row>
    <row r="717" spans="1:59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35"/>
      <c r="AQ717" s="35"/>
      <c r="AR717" s="35"/>
      <c r="AS717" s="35"/>
      <c r="AT717" s="35"/>
      <c r="AU717" s="35"/>
      <c r="AV717" s="35"/>
      <c r="AW717" s="35"/>
      <c r="AX717" s="35"/>
      <c r="AY717" s="35"/>
      <c r="AZ717" s="35"/>
      <c r="BA717" s="35"/>
      <c r="BB717" s="35"/>
      <c r="BC717" s="35"/>
      <c r="BD717" s="35"/>
      <c r="BE717" s="35"/>
      <c r="BF717" s="35"/>
      <c r="BG717" s="35"/>
    </row>
    <row r="718" spans="1:59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35"/>
      <c r="AQ718" s="35"/>
      <c r="AR718" s="35"/>
      <c r="AS718" s="35"/>
      <c r="AT718" s="35"/>
      <c r="AU718" s="35"/>
      <c r="AV718" s="35"/>
      <c r="AW718" s="35"/>
      <c r="AX718" s="35"/>
      <c r="AY718" s="35"/>
      <c r="AZ718" s="35"/>
      <c r="BA718" s="35"/>
      <c r="BB718" s="35"/>
      <c r="BC718" s="35"/>
      <c r="BD718" s="35"/>
      <c r="BE718" s="35"/>
      <c r="BF718" s="35"/>
      <c r="BG718" s="35"/>
    </row>
    <row r="719" spans="1:59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35"/>
      <c r="AQ719" s="35"/>
      <c r="AR719" s="35"/>
      <c r="AS719" s="35"/>
      <c r="AT719" s="35"/>
      <c r="AU719" s="35"/>
      <c r="AV719" s="35"/>
      <c r="AW719" s="35"/>
      <c r="AX719" s="35"/>
      <c r="AY719" s="35"/>
      <c r="AZ719" s="35"/>
      <c r="BA719" s="35"/>
      <c r="BB719" s="35"/>
      <c r="BC719" s="35"/>
      <c r="BD719" s="35"/>
      <c r="BE719" s="35"/>
      <c r="BF719" s="35"/>
      <c r="BG719" s="35"/>
    </row>
    <row r="720" spans="1:59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35"/>
      <c r="AQ720" s="35"/>
      <c r="AR720" s="35"/>
      <c r="AS720" s="35"/>
      <c r="AT720" s="35"/>
      <c r="AU720" s="35"/>
      <c r="AV720" s="35"/>
      <c r="AW720" s="35"/>
      <c r="AX720" s="35"/>
      <c r="AY720" s="35"/>
      <c r="AZ720" s="35"/>
      <c r="BA720" s="35"/>
      <c r="BB720" s="35"/>
      <c r="BC720" s="35"/>
      <c r="BD720" s="35"/>
      <c r="BE720" s="35"/>
      <c r="BF720" s="35"/>
      <c r="BG720" s="35"/>
    </row>
    <row r="721" spans="1:59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35"/>
      <c r="AQ721" s="35"/>
      <c r="AR721" s="35"/>
      <c r="AS721" s="35"/>
      <c r="AT721" s="35"/>
      <c r="AU721" s="35"/>
      <c r="AV721" s="35"/>
      <c r="AW721" s="35"/>
      <c r="AX721" s="35"/>
      <c r="AY721" s="35"/>
      <c r="AZ721" s="35"/>
      <c r="BA721" s="35"/>
      <c r="BB721" s="35"/>
      <c r="BC721" s="35"/>
      <c r="BD721" s="35"/>
      <c r="BE721" s="35"/>
      <c r="BF721" s="35"/>
      <c r="BG721" s="35"/>
    </row>
    <row r="722" spans="1:59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35"/>
      <c r="AQ722" s="35"/>
      <c r="AR722" s="35"/>
      <c r="AS722" s="35"/>
      <c r="AT722" s="35"/>
      <c r="AU722" s="35"/>
      <c r="AV722" s="35"/>
      <c r="AW722" s="35"/>
      <c r="AX722" s="35"/>
      <c r="AY722" s="35"/>
      <c r="AZ722" s="35"/>
      <c r="BA722" s="35"/>
      <c r="BB722" s="35"/>
      <c r="BC722" s="35"/>
      <c r="BD722" s="35"/>
      <c r="BE722" s="35"/>
      <c r="BF722" s="35"/>
      <c r="BG722" s="35"/>
    </row>
    <row r="723" spans="1:59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35"/>
      <c r="AQ723" s="35"/>
      <c r="AR723" s="35"/>
      <c r="AS723" s="35"/>
      <c r="AT723" s="35"/>
      <c r="AU723" s="35"/>
      <c r="AV723" s="35"/>
      <c r="AW723" s="35"/>
      <c r="AX723" s="35"/>
      <c r="AY723" s="35"/>
      <c r="AZ723" s="35"/>
      <c r="BA723" s="35"/>
      <c r="BB723" s="35"/>
      <c r="BC723" s="35"/>
      <c r="BD723" s="35"/>
      <c r="BE723" s="35"/>
      <c r="BF723" s="35"/>
      <c r="BG723" s="35"/>
    </row>
    <row r="724" spans="1:59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35"/>
      <c r="AQ724" s="35"/>
      <c r="AR724" s="35"/>
      <c r="AS724" s="35"/>
      <c r="AT724" s="35"/>
      <c r="AU724" s="35"/>
      <c r="AV724" s="35"/>
      <c r="AW724" s="35"/>
      <c r="AX724" s="35"/>
      <c r="AY724" s="35"/>
      <c r="AZ724" s="35"/>
      <c r="BA724" s="35"/>
      <c r="BB724" s="35"/>
      <c r="BC724" s="35"/>
      <c r="BD724" s="35"/>
      <c r="BE724" s="35"/>
      <c r="BF724" s="35"/>
      <c r="BG724" s="35"/>
    </row>
    <row r="725" spans="1:59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35"/>
      <c r="AQ725" s="35"/>
      <c r="AR725" s="35"/>
      <c r="AS725" s="35"/>
      <c r="AT725" s="35"/>
      <c r="AU725" s="35"/>
      <c r="AV725" s="35"/>
      <c r="AW725" s="35"/>
      <c r="AX725" s="35"/>
      <c r="AY725" s="35"/>
      <c r="AZ725" s="35"/>
      <c r="BA725" s="35"/>
      <c r="BB725" s="35"/>
      <c r="BC725" s="35"/>
      <c r="BD725" s="35"/>
      <c r="BE725" s="35"/>
      <c r="BF725" s="35"/>
      <c r="BG725" s="35"/>
    </row>
    <row r="726" spans="1:59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35"/>
      <c r="AQ726" s="35"/>
      <c r="AR726" s="35"/>
      <c r="AS726" s="35"/>
      <c r="AT726" s="35"/>
      <c r="AU726" s="35"/>
      <c r="AV726" s="35"/>
      <c r="AW726" s="35"/>
      <c r="AX726" s="35"/>
      <c r="AY726" s="35"/>
      <c r="AZ726" s="35"/>
      <c r="BA726" s="35"/>
      <c r="BB726" s="35"/>
      <c r="BC726" s="35"/>
      <c r="BD726" s="35"/>
      <c r="BE726" s="35"/>
      <c r="BF726" s="35"/>
      <c r="BG726" s="35"/>
    </row>
    <row r="727" spans="1:59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35"/>
      <c r="AQ727" s="35"/>
      <c r="AR727" s="35"/>
      <c r="AS727" s="35"/>
      <c r="AT727" s="35"/>
      <c r="AU727" s="35"/>
      <c r="AV727" s="35"/>
      <c r="AW727" s="35"/>
      <c r="AX727" s="35"/>
      <c r="AY727" s="35"/>
      <c r="AZ727" s="35"/>
      <c r="BA727" s="35"/>
      <c r="BB727" s="35"/>
      <c r="BC727" s="35"/>
      <c r="BD727" s="35"/>
      <c r="BE727" s="35"/>
      <c r="BF727" s="35"/>
      <c r="BG727" s="35"/>
    </row>
    <row r="728" spans="1:59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35"/>
      <c r="AQ728" s="35"/>
      <c r="AR728" s="35"/>
      <c r="AS728" s="35"/>
      <c r="AT728" s="35"/>
      <c r="AU728" s="35"/>
      <c r="AV728" s="35"/>
      <c r="AW728" s="35"/>
      <c r="AX728" s="35"/>
      <c r="AY728" s="35"/>
      <c r="AZ728" s="35"/>
      <c r="BA728" s="35"/>
      <c r="BB728" s="35"/>
      <c r="BC728" s="35"/>
      <c r="BD728" s="35"/>
      <c r="BE728" s="35"/>
      <c r="BF728" s="35"/>
      <c r="BG728" s="35"/>
    </row>
    <row r="729" spans="1:59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35"/>
      <c r="AQ729" s="35"/>
      <c r="AR729" s="35"/>
      <c r="AS729" s="35"/>
      <c r="AT729" s="35"/>
      <c r="AU729" s="35"/>
      <c r="AV729" s="35"/>
      <c r="AW729" s="35"/>
      <c r="AX729" s="35"/>
      <c r="AY729" s="35"/>
      <c r="AZ729" s="35"/>
      <c r="BA729" s="35"/>
      <c r="BB729" s="35"/>
      <c r="BC729" s="35"/>
      <c r="BD729" s="35"/>
      <c r="BE729" s="35"/>
      <c r="BF729" s="35"/>
      <c r="BG729" s="35"/>
    </row>
    <row r="730" spans="1:59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35"/>
      <c r="AQ730" s="35"/>
      <c r="AR730" s="35"/>
      <c r="AS730" s="35"/>
      <c r="AT730" s="35"/>
      <c r="AU730" s="35"/>
      <c r="AV730" s="35"/>
      <c r="AW730" s="35"/>
      <c r="AX730" s="35"/>
      <c r="AY730" s="35"/>
      <c r="AZ730" s="35"/>
      <c r="BA730" s="35"/>
      <c r="BB730" s="35"/>
      <c r="BC730" s="35"/>
      <c r="BD730" s="35"/>
      <c r="BE730" s="35"/>
      <c r="BF730" s="35"/>
      <c r="BG730" s="35"/>
    </row>
    <row r="731" spans="1:59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35"/>
      <c r="AQ731" s="35"/>
      <c r="AR731" s="35"/>
      <c r="AS731" s="35"/>
      <c r="AT731" s="35"/>
      <c r="AU731" s="35"/>
      <c r="AV731" s="35"/>
      <c r="AW731" s="35"/>
      <c r="AX731" s="35"/>
      <c r="AY731" s="35"/>
      <c r="AZ731" s="35"/>
      <c r="BA731" s="35"/>
      <c r="BB731" s="35"/>
      <c r="BC731" s="35"/>
      <c r="BD731" s="35"/>
      <c r="BE731" s="35"/>
      <c r="BF731" s="35"/>
      <c r="BG731" s="35"/>
    </row>
    <row r="732" spans="1:59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35"/>
      <c r="AQ732" s="35"/>
      <c r="AR732" s="35"/>
      <c r="AS732" s="35"/>
      <c r="AT732" s="35"/>
      <c r="AU732" s="35"/>
      <c r="AV732" s="35"/>
      <c r="AW732" s="35"/>
      <c r="AX732" s="35"/>
      <c r="AY732" s="35"/>
      <c r="AZ732" s="35"/>
      <c r="BA732" s="35"/>
      <c r="BB732" s="35"/>
      <c r="BC732" s="35"/>
      <c r="BD732" s="35"/>
      <c r="BE732" s="35"/>
      <c r="BF732" s="35"/>
      <c r="BG732" s="35"/>
    </row>
    <row r="733" spans="1:59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35"/>
      <c r="AQ733" s="35"/>
      <c r="AR733" s="35"/>
      <c r="AS733" s="35"/>
      <c r="AT733" s="35"/>
      <c r="AU733" s="35"/>
      <c r="AV733" s="35"/>
      <c r="AW733" s="35"/>
      <c r="AX733" s="35"/>
      <c r="AY733" s="35"/>
      <c r="AZ733" s="35"/>
      <c r="BA733" s="35"/>
      <c r="BB733" s="35"/>
      <c r="BC733" s="35"/>
      <c r="BD733" s="35"/>
      <c r="BE733" s="35"/>
      <c r="BF733" s="35"/>
      <c r="BG733" s="35"/>
    </row>
    <row r="734" spans="1:59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35"/>
      <c r="AQ734" s="35"/>
      <c r="AR734" s="35"/>
      <c r="AS734" s="35"/>
      <c r="AT734" s="35"/>
      <c r="AU734" s="35"/>
      <c r="AV734" s="35"/>
      <c r="AW734" s="35"/>
      <c r="AX734" s="35"/>
      <c r="AY734" s="35"/>
      <c r="AZ734" s="35"/>
      <c r="BA734" s="35"/>
      <c r="BB734" s="35"/>
      <c r="BC734" s="35"/>
      <c r="BD734" s="35"/>
      <c r="BE734" s="35"/>
      <c r="BF734" s="35"/>
      <c r="BG734" s="35"/>
    </row>
    <row r="735" spans="1:59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35"/>
      <c r="AQ735" s="35"/>
      <c r="AR735" s="35"/>
      <c r="AS735" s="35"/>
      <c r="AT735" s="35"/>
      <c r="AU735" s="35"/>
      <c r="AV735" s="35"/>
      <c r="AW735" s="35"/>
      <c r="AX735" s="35"/>
      <c r="AY735" s="35"/>
      <c r="AZ735" s="35"/>
      <c r="BA735" s="35"/>
      <c r="BB735" s="35"/>
      <c r="BC735" s="35"/>
      <c r="BD735" s="35"/>
      <c r="BE735" s="35"/>
      <c r="BF735" s="35"/>
      <c r="BG735" s="35"/>
    </row>
    <row r="736" spans="1:59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35"/>
      <c r="AQ736" s="35"/>
      <c r="AR736" s="35"/>
      <c r="AS736" s="35"/>
      <c r="AT736" s="35"/>
      <c r="AU736" s="35"/>
      <c r="AV736" s="35"/>
      <c r="AW736" s="35"/>
      <c r="AX736" s="35"/>
      <c r="AY736" s="35"/>
      <c r="AZ736" s="35"/>
      <c r="BA736" s="35"/>
      <c r="BB736" s="35"/>
      <c r="BC736" s="35"/>
      <c r="BD736" s="35"/>
      <c r="BE736" s="35"/>
      <c r="BF736" s="35"/>
      <c r="BG736" s="35"/>
    </row>
    <row r="737" spans="1:59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35"/>
      <c r="AQ737" s="35"/>
      <c r="AR737" s="35"/>
      <c r="AS737" s="35"/>
      <c r="AT737" s="35"/>
      <c r="AU737" s="35"/>
      <c r="AV737" s="35"/>
      <c r="AW737" s="35"/>
      <c r="AX737" s="35"/>
      <c r="AY737" s="35"/>
      <c r="AZ737" s="35"/>
      <c r="BA737" s="35"/>
      <c r="BB737" s="35"/>
      <c r="BC737" s="35"/>
      <c r="BD737" s="35"/>
      <c r="BE737" s="35"/>
      <c r="BF737" s="35"/>
      <c r="BG737" s="35"/>
    </row>
    <row r="738" spans="1:59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35"/>
      <c r="AQ738" s="35"/>
      <c r="AR738" s="35"/>
      <c r="AS738" s="35"/>
      <c r="AT738" s="35"/>
      <c r="AU738" s="35"/>
      <c r="AV738" s="35"/>
      <c r="AW738" s="35"/>
      <c r="AX738" s="35"/>
      <c r="AY738" s="35"/>
      <c r="AZ738" s="35"/>
      <c r="BA738" s="35"/>
      <c r="BB738" s="35"/>
      <c r="BC738" s="35"/>
      <c r="BD738" s="35"/>
      <c r="BE738" s="35"/>
      <c r="BF738" s="35"/>
      <c r="BG738" s="35"/>
    </row>
    <row r="739" spans="1:59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35"/>
      <c r="AQ739" s="35"/>
      <c r="AR739" s="35"/>
      <c r="AS739" s="35"/>
      <c r="AT739" s="35"/>
      <c r="AU739" s="35"/>
      <c r="AV739" s="35"/>
      <c r="AW739" s="35"/>
      <c r="AX739" s="35"/>
      <c r="AY739" s="35"/>
      <c r="AZ739" s="35"/>
      <c r="BA739" s="35"/>
      <c r="BB739" s="35"/>
      <c r="BC739" s="35"/>
      <c r="BD739" s="35"/>
      <c r="BE739" s="35"/>
      <c r="BF739" s="35"/>
      <c r="BG739" s="35"/>
    </row>
    <row r="740" spans="1:59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35"/>
      <c r="AQ740" s="35"/>
      <c r="AR740" s="35"/>
      <c r="AS740" s="35"/>
      <c r="AT740" s="35"/>
      <c r="AU740" s="35"/>
      <c r="AV740" s="35"/>
      <c r="AW740" s="35"/>
      <c r="AX740" s="35"/>
      <c r="AY740" s="35"/>
      <c r="AZ740" s="35"/>
      <c r="BA740" s="35"/>
      <c r="BB740" s="35"/>
      <c r="BC740" s="35"/>
      <c r="BD740" s="35"/>
      <c r="BE740" s="35"/>
      <c r="BF740" s="35"/>
      <c r="BG740" s="35"/>
    </row>
    <row r="741" spans="1:59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5"/>
      <c r="AR741" s="35"/>
      <c r="AS741" s="35"/>
      <c r="AT741" s="35"/>
      <c r="AU741" s="35"/>
      <c r="AV741" s="35"/>
      <c r="AW741" s="35"/>
      <c r="AX741" s="35"/>
      <c r="AY741" s="35"/>
      <c r="AZ741" s="35"/>
      <c r="BA741" s="35"/>
      <c r="BB741" s="35"/>
      <c r="BC741" s="35"/>
      <c r="BD741" s="35"/>
      <c r="BE741" s="35"/>
      <c r="BF741" s="35"/>
      <c r="BG741" s="35"/>
    </row>
    <row r="742" spans="1:59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5"/>
      <c r="AR742" s="35"/>
      <c r="AS742" s="35"/>
      <c r="AT742" s="35"/>
      <c r="AU742" s="35"/>
      <c r="AV742" s="35"/>
      <c r="AW742" s="35"/>
      <c r="AX742" s="35"/>
      <c r="AY742" s="35"/>
      <c r="AZ742" s="35"/>
      <c r="BA742" s="35"/>
      <c r="BB742" s="35"/>
      <c r="BC742" s="35"/>
      <c r="BD742" s="35"/>
      <c r="BE742" s="35"/>
      <c r="BF742" s="35"/>
      <c r="BG742" s="35"/>
    </row>
    <row r="743" spans="1:59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35"/>
      <c r="AQ743" s="35"/>
      <c r="AR743" s="35"/>
      <c r="AS743" s="35"/>
      <c r="AT743" s="35"/>
      <c r="AU743" s="35"/>
      <c r="AV743" s="35"/>
      <c r="AW743" s="35"/>
      <c r="AX743" s="35"/>
      <c r="AY743" s="35"/>
      <c r="AZ743" s="35"/>
      <c r="BA743" s="35"/>
      <c r="BB743" s="35"/>
      <c r="BC743" s="35"/>
      <c r="BD743" s="35"/>
      <c r="BE743" s="35"/>
      <c r="BF743" s="35"/>
      <c r="BG743" s="35"/>
    </row>
    <row r="744" spans="1:59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35"/>
      <c r="AQ744" s="35"/>
      <c r="AR744" s="35"/>
      <c r="AS744" s="35"/>
      <c r="AT744" s="35"/>
      <c r="AU744" s="35"/>
      <c r="AV744" s="35"/>
      <c r="AW744" s="35"/>
      <c r="AX744" s="35"/>
      <c r="AY744" s="35"/>
      <c r="AZ744" s="35"/>
      <c r="BA744" s="35"/>
      <c r="BB744" s="35"/>
      <c r="BC744" s="35"/>
      <c r="BD744" s="35"/>
      <c r="BE744" s="35"/>
      <c r="BF744" s="35"/>
      <c r="BG744" s="35"/>
    </row>
    <row r="745" spans="1:59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35"/>
      <c r="AQ745" s="35"/>
      <c r="AR745" s="35"/>
      <c r="AS745" s="35"/>
      <c r="AT745" s="35"/>
      <c r="AU745" s="35"/>
      <c r="AV745" s="35"/>
      <c r="AW745" s="35"/>
      <c r="AX745" s="35"/>
      <c r="AY745" s="35"/>
      <c r="AZ745" s="35"/>
      <c r="BA745" s="35"/>
      <c r="BB745" s="35"/>
      <c r="BC745" s="35"/>
      <c r="BD745" s="35"/>
      <c r="BE745" s="35"/>
      <c r="BF745" s="35"/>
      <c r="BG745" s="35"/>
    </row>
    <row r="746" spans="1:59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35"/>
      <c r="AQ746" s="35"/>
      <c r="AR746" s="35"/>
      <c r="AS746" s="35"/>
      <c r="AT746" s="35"/>
      <c r="AU746" s="35"/>
      <c r="AV746" s="35"/>
      <c r="AW746" s="35"/>
      <c r="AX746" s="35"/>
      <c r="AY746" s="35"/>
      <c r="AZ746" s="35"/>
      <c r="BA746" s="35"/>
      <c r="BB746" s="35"/>
      <c r="BC746" s="35"/>
      <c r="BD746" s="35"/>
      <c r="BE746" s="35"/>
      <c r="BF746" s="35"/>
      <c r="BG746" s="35"/>
    </row>
    <row r="747" spans="1:59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35"/>
      <c r="AQ747" s="35"/>
      <c r="AR747" s="35"/>
      <c r="AS747" s="35"/>
      <c r="AT747" s="35"/>
      <c r="AU747" s="35"/>
      <c r="AV747" s="35"/>
      <c r="AW747" s="35"/>
      <c r="AX747" s="35"/>
      <c r="AY747" s="35"/>
      <c r="AZ747" s="35"/>
      <c r="BA747" s="35"/>
      <c r="BB747" s="35"/>
      <c r="BC747" s="35"/>
      <c r="BD747" s="35"/>
      <c r="BE747" s="35"/>
      <c r="BF747" s="35"/>
      <c r="BG747" s="35"/>
    </row>
    <row r="748" spans="1:59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35"/>
      <c r="AQ748" s="35"/>
      <c r="AR748" s="35"/>
      <c r="AS748" s="35"/>
      <c r="AT748" s="35"/>
      <c r="AU748" s="35"/>
      <c r="AV748" s="35"/>
      <c r="AW748" s="35"/>
      <c r="AX748" s="35"/>
      <c r="AY748" s="35"/>
      <c r="AZ748" s="35"/>
      <c r="BA748" s="35"/>
      <c r="BB748" s="35"/>
      <c r="BC748" s="35"/>
      <c r="BD748" s="35"/>
      <c r="BE748" s="35"/>
      <c r="BF748" s="35"/>
      <c r="BG748" s="35"/>
    </row>
    <row r="749" spans="1:59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35"/>
      <c r="AQ749" s="35"/>
      <c r="AR749" s="35"/>
      <c r="AS749" s="35"/>
      <c r="AT749" s="35"/>
      <c r="AU749" s="35"/>
      <c r="AV749" s="35"/>
      <c r="AW749" s="35"/>
      <c r="AX749" s="35"/>
      <c r="AY749" s="35"/>
      <c r="AZ749" s="35"/>
      <c r="BA749" s="35"/>
      <c r="BB749" s="35"/>
      <c r="BC749" s="35"/>
      <c r="BD749" s="35"/>
      <c r="BE749" s="35"/>
      <c r="BF749" s="35"/>
      <c r="BG749" s="35"/>
    </row>
    <row r="750" spans="1:59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35"/>
      <c r="AQ750" s="35"/>
      <c r="AR750" s="35"/>
      <c r="AS750" s="35"/>
      <c r="AT750" s="35"/>
      <c r="AU750" s="35"/>
      <c r="AV750" s="35"/>
      <c r="AW750" s="35"/>
      <c r="AX750" s="35"/>
      <c r="AY750" s="35"/>
      <c r="AZ750" s="35"/>
      <c r="BA750" s="35"/>
      <c r="BB750" s="35"/>
      <c r="BC750" s="35"/>
      <c r="BD750" s="35"/>
      <c r="BE750" s="35"/>
      <c r="BF750" s="35"/>
      <c r="BG750" s="35"/>
    </row>
    <row r="751" spans="1:59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35"/>
      <c r="AQ751" s="35"/>
      <c r="AR751" s="35"/>
      <c r="AS751" s="35"/>
      <c r="AT751" s="35"/>
      <c r="AU751" s="35"/>
      <c r="AV751" s="35"/>
      <c r="AW751" s="35"/>
      <c r="AX751" s="35"/>
      <c r="AY751" s="35"/>
      <c r="AZ751" s="35"/>
      <c r="BA751" s="35"/>
      <c r="BB751" s="35"/>
      <c r="BC751" s="35"/>
      <c r="BD751" s="35"/>
      <c r="BE751" s="35"/>
      <c r="BF751" s="35"/>
      <c r="BG751" s="35"/>
    </row>
    <row r="752" spans="1:59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35"/>
      <c r="AQ752" s="35"/>
      <c r="AR752" s="35"/>
      <c r="AS752" s="35"/>
      <c r="AT752" s="35"/>
      <c r="AU752" s="35"/>
      <c r="AV752" s="35"/>
      <c r="AW752" s="35"/>
      <c r="AX752" s="35"/>
      <c r="AY752" s="35"/>
      <c r="AZ752" s="35"/>
      <c r="BA752" s="35"/>
      <c r="BB752" s="35"/>
      <c r="BC752" s="35"/>
      <c r="BD752" s="35"/>
      <c r="BE752" s="35"/>
      <c r="BF752" s="35"/>
      <c r="BG752" s="35"/>
    </row>
    <row r="753" spans="1:59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35"/>
      <c r="AQ753" s="35"/>
      <c r="AR753" s="35"/>
      <c r="AS753" s="35"/>
      <c r="AT753" s="35"/>
      <c r="AU753" s="35"/>
      <c r="AV753" s="35"/>
      <c r="AW753" s="35"/>
      <c r="AX753" s="35"/>
      <c r="AY753" s="35"/>
      <c r="AZ753" s="35"/>
      <c r="BA753" s="35"/>
      <c r="BB753" s="35"/>
      <c r="BC753" s="35"/>
      <c r="BD753" s="35"/>
      <c r="BE753" s="35"/>
      <c r="BF753" s="35"/>
      <c r="BG753" s="35"/>
    </row>
    <row r="754" spans="1:59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35"/>
      <c r="AQ754" s="35"/>
      <c r="AR754" s="35"/>
      <c r="AS754" s="35"/>
      <c r="AT754" s="35"/>
      <c r="AU754" s="35"/>
      <c r="AV754" s="35"/>
      <c r="AW754" s="35"/>
      <c r="AX754" s="35"/>
      <c r="AY754" s="35"/>
      <c r="AZ754" s="35"/>
      <c r="BA754" s="35"/>
      <c r="BB754" s="35"/>
      <c r="BC754" s="35"/>
      <c r="BD754" s="35"/>
      <c r="BE754" s="35"/>
      <c r="BF754" s="35"/>
      <c r="BG754" s="35"/>
    </row>
    <row r="755" spans="1:59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35"/>
      <c r="AQ755" s="35"/>
      <c r="AR755" s="35"/>
      <c r="AS755" s="35"/>
      <c r="AT755" s="35"/>
      <c r="AU755" s="35"/>
      <c r="AV755" s="35"/>
      <c r="AW755" s="35"/>
      <c r="AX755" s="35"/>
      <c r="AY755" s="35"/>
      <c r="AZ755" s="35"/>
      <c r="BA755" s="35"/>
      <c r="BB755" s="35"/>
      <c r="BC755" s="35"/>
      <c r="BD755" s="35"/>
      <c r="BE755" s="35"/>
      <c r="BF755" s="35"/>
      <c r="BG755" s="35"/>
    </row>
    <row r="756" spans="1:59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35"/>
      <c r="AQ756" s="35"/>
      <c r="AR756" s="35"/>
      <c r="AS756" s="35"/>
      <c r="AT756" s="35"/>
      <c r="AU756" s="35"/>
      <c r="AV756" s="35"/>
      <c r="AW756" s="35"/>
      <c r="AX756" s="35"/>
      <c r="AY756" s="35"/>
      <c r="AZ756" s="35"/>
      <c r="BA756" s="35"/>
      <c r="BB756" s="35"/>
      <c r="BC756" s="35"/>
      <c r="BD756" s="35"/>
      <c r="BE756" s="35"/>
      <c r="BF756" s="35"/>
      <c r="BG756" s="35"/>
    </row>
    <row r="757" spans="1:59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35"/>
      <c r="AQ757" s="35"/>
      <c r="AR757" s="35"/>
      <c r="AS757" s="35"/>
      <c r="AT757" s="35"/>
      <c r="AU757" s="35"/>
      <c r="AV757" s="35"/>
      <c r="AW757" s="35"/>
      <c r="AX757" s="35"/>
      <c r="AY757" s="35"/>
      <c r="AZ757" s="35"/>
      <c r="BA757" s="35"/>
      <c r="BB757" s="35"/>
      <c r="BC757" s="35"/>
      <c r="BD757" s="35"/>
      <c r="BE757" s="35"/>
      <c r="BF757" s="35"/>
      <c r="BG757" s="35"/>
    </row>
    <row r="758" spans="1:59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35"/>
      <c r="AQ758" s="35"/>
      <c r="AR758" s="35"/>
      <c r="AS758" s="35"/>
      <c r="AT758" s="35"/>
      <c r="AU758" s="35"/>
      <c r="AV758" s="35"/>
      <c r="AW758" s="35"/>
      <c r="AX758" s="35"/>
      <c r="AY758" s="35"/>
      <c r="AZ758" s="35"/>
      <c r="BA758" s="35"/>
      <c r="BB758" s="35"/>
      <c r="BC758" s="35"/>
      <c r="BD758" s="35"/>
      <c r="BE758" s="35"/>
      <c r="BF758" s="35"/>
      <c r="BG758" s="35"/>
    </row>
    <row r="759" spans="1:59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35"/>
      <c r="AQ759" s="35"/>
      <c r="AR759" s="35"/>
      <c r="AS759" s="35"/>
      <c r="AT759" s="35"/>
      <c r="AU759" s="35"/>
      <c r="AV759" s="35"/>
      <c r="AW759" s="35"/>
      <c r="AX759" s="35"/>
      <c r="AY759" s="35"/>
      <c r="AZ759" s="35"/>
      <c r="BA759" s="35"/>
      <c r="BB759" s="35"/>
      <c r="BC759" s="35"/>
      <c r="BD759" s="35"/>
      <c r="BE759" s="35"/>
      <c r="BF759" s="35"/>
      <c r="BG759" s="35"/>
    </row>
    <row r="760" spans="1:59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35"/>
      <c r="AQ760" s="35"/>
      <c r="AR760" s="35"/>
      <c r="AS760" s="35"/>
      <c r="AT760" s="35"/>
      <c r="AU760" s="35"/>
      <c r="AV760" s="35"/>
      <c r="AW760" s="35"/>
      <c r="AX760" s="35"/>
      <c r="AY760" s="35"/>
      <c r="AZ760" s="35"/>
      <c r="BA760" s="35"/>
      <c r="BB760" s="35"/>
      <c r="BC760" s="35"/>
      <c r="BD760" s="35"/>
      <c r="BE760" s="35"/>
      <c r="BF760" s="35"/>
      <c r="BG760" s="35"/>
    </row>
    <row r="761" spans="1:59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35"/>
      <c r="AQ761" s="35"/>
      <c r="AR761" s="35"/>
      <c r="AS761" s="35"/>
      <c r="AT761" s="35"/>
      <c r="AU761" s="35"/>
      <c r="AV761" s="35"/>
      <c r="AW761" s="35"/>
      <c r="AX761" s="35"/>
      <c r="AY761" s="35"/>
      <c r="AZ761" s="35"/>
      <c r="BA761" s="35"/>
      <c r="BB761" s="35"/>
      <c r="BC761" s="35"/>
      <c r="BD761" s="35"/>
      <c r="BE761" s="35"/>
      <c r="BF761" s="35"/>
      <c r="BG761" s="35"/>
    </row>
    <row r="762" spans="1:59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35"/>
      <c r="AQ762" s="35"/>
      <c r="AR762" s="35"/>
      <c r="AS762" s="35"/>
      <c r="AT762" s="35"/>
      <c r="AU762" s="35"/>
      <c r="AV762" s="35"/>
      <c r="AW762" s="35"/>
      <c r="AX762" s="35"/>
      <c r="AY762" s="35"/>
      <c r="AZ762" s="35"/>
      <c r="BA762" s="35"/>
      <c r="BB762" s="35"/>
      <c r="BC762" s="35"/>
      <c r="BD762" s="35"/>
      <c r="BE762" s="35"/>
      <c r="BF762" s="35"/>
      <c r="BG762" s="35"/>
    </row>
    <row r="763" spans="1:59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35"/>
      <c r="AQ763" s="35"/>
      <c r="AR763" s="35"/>
      <c r="AS763" s="35"/>
      <c r="AT763" s="35"/>
      <c r="AU763" s="35"/>
      <c r="AV763" s="35"/>
      <c r="AW763" s="35"/>
      <c r="AX763" s="35"/>
      <c r="AY763" s="35"/>
      <c r="AZ763" s="35"/>
      <c r="BA763" s="35"/>
      <c r="BB763" s="35"/>
      <c r="BC763" s="35"/>
      <c r="BD763" s="35"/>
      <c r="BE763" s="35"/>
      <c r="BF763" s="35"/>
      <c r="BG763" s="35"/>
    </row>
    <row r="764" spans="1:59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35"/>
      <c r="AQ764" s="35"/>
      <c r="AR764" s="35"/>
      <c r="AS764" s="35"/>
      <c r="AT764" s="35"/>
      <c r="AU764" s="35"/>
      <c r="AV764" s="35"/>
      <c r="AW764" s="35"/>
      <c r="AX764" s="35"/>
      <c r="AY764" s="35"/>
      <c r="AZ764" s="35"/>
      <c r="BA764" s="35"/>
      <c r="BB764" s="35"/>
      <c r="BC764" s="35"/>
      <c r="BD764" s="35"/>
      <c r="BE764" s="35"/>
      <c r="BF764" s="35"/>
      <c r="BG764" s="35"/>
    </row>
    <row r="765" spans="1:59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35"/>
      <c r="AQ765" s="35"/>
      <c r="AR765" s="35"/>
      <c r="AS765" s="35"/>
      <c r="AT765" s="35"/>
      <c r="AU765" s="35"/>
      <c r="AV765" s="35"/>
      <c r="AW765" s="35"/>
      <c r="AX765" s="35"/>
      <c r="AY765" s="35"/>
      <c r="AZ765" s="35"/>
      <c r="BA765" s="35"/>
      <c r="BB765" s="35"/>
      <c r="BC765" s="35"/>
      <c r="BD765" s="35"/>
      <c r="BE765" s="35"/>
      <c r="BF765" s="35"/>
      <c r="BG765" s="35"/>
    </row>
    <row r="766" spans="1:59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35"/>
      <c r="AQ766" s="35"/>
      <c r="AR766" s="35"/>
      <c r="AS766" s="35"/>
      <c r="AT766" s="35"/>
      <c r="AU766" s="35"/>
      <c r="AV766" s="35"/>
      <c r="AW766" s="35"/>
      <c r="AX766" s="35"/>
      <c r="AY766" s="35"/>
      <c r="AZ766" s="35"/>
      <c r="BA766" s="35"/>
      <c r="BB766" s="35"/>
      <c r="BC766" s="35"/>
      <c r="BD766" s="35"/>
      <c r="BE766" s="35"/>
      <c r="BF766" s="35"/>
      <c r="BG766" s="35"/>
    </row>
    <row r="767" spans="1:59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35"/>
      <c r="AQ767" s="35"/>
      <c r="AR767" s="35"/>
      <c r="AS767" s="35"/>
      <c r="AT767" s="35"/>
      <c r="AU767" s="35"/>
      <c r="AV767" s="35"/>
      <c r="AW767" s="35"/>
      <c r="AX767" s="35"/>
      <c r="AY767" s="35"/>
      <c r="AZ767" s="35"/>
      <c r="BA767" s="35"/>
      <c r="BB767" s="35"/>
      <c r="BC767" s="35"/>
      <c r="BD767" s="35"/>
      <c r="BE767" s="35"/>
      <c r="BF767" s="35"/>
      <c r="BG767" s="35"/>
    </row>
    <row r="768" spans="1:59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35"/>
      <c r="AQ768" s="35"/>
      <c r="AR768" s="35"/>
      <c r="AS768" s="35"/>
      <c r="AT768" s="35"/>
      <c r="AU768" s="35"/>
      <c r="AV768" s="35"/>
      <c r="AW768" s="35"/>
      <c r="AX768" s="35"/>
      <c r="AY768" s="35"/>
      <c r="AZ768" s="35"/>
      <c r="BA768" s="35"/>
      <c r="BB768" s="35"/>
      <c r="BC768" s="35"/>
      <c r="BD768" s="35"/>
      <c r="BE768" s="35"/>
      <c r="BF768" s="35"/>
      <c r="BG768" s="35"/>
    </row>
    <row r="769" spans="1:59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35"/>
      <c r="AQ769" s="35"/>
      <c r="AR769" s="35"/>
      <c r="AS769" s="35"/>
      <c r="AT769" s="35"/>
      <c r="AU769" s="35"/>
      <c r="AV769" s="35"/>
      <c r="AW769" s="35"/>
      <c r="AX769" s="35"/>
      <c r="AY769" s="35"/>
      <c r="AZ769" s="35"/>
      <c r="BA769" s="35"/>
      <c r="BB769" s="35"/>
      <c r="BC769" s="35"/>
      <c r="BD769" s="35"/>
      <c r="BE769" s="35"/>
      <c r="BF769" s="35"/>
      <c r="BG769" s="35"/>
    </row>
    <row r="770" spans="1:59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35"/>
      <c r="AQ770" s="35"/>
      <c r="AR770" s="35"/>
      <c r="AS770" s="35"/>
      <c r="AT770" s="35"/>
      <c r="AU770" s="35"/>
      <c r="AV770" s="35"/>
      <c r="AW770" s="35"/>
      <c r="AX770" s="35"/>
      <c r="AY770" s="35"/>
      <c r="AZ770" s="35"/>
      <c r="BA770" s="35"/>
      <c r="BB770" s="35"/>
      <c r="BC770" s="35"/>
      <c r="BD770" s="35"/>
      <c r="BE770" s="35"/>
      <c r="BF770" s="35"/>
      <c r="BG770" s="35"/>
    </row>
    <row r="771" spans="1:59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35"/>
      <c r="AQ771" s="35"/>
      <c r="AR771" s="35"/>
      <c r="AS771" s="35"/>
      <c r="AT771" s="35"/>
      <c r="AU771" s="35"/>
      <c r="AV771" s="35"/>
      <c r="AW771" s="35"/>
      <c r="AX771" s="35"/>
      <c r="AY771" s="35"/>
      <c r="AZ771" s="35"/>
      <c r="BA771" s="35"/>
      <c r="BB771" s="35"/>
      <c r="BC771" s="35"/>
      <c r="BD771" s="35"/>
      <c r="BE771" s="35"/>
      <c r="BF771" s="35"/>
      <c r="BG771" s="35"/>
    </row>
    <row r="772" spans="1:59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35"/>
      <c r="AQ772" s="35"/>
      <c r="AR772" s="35"/>
      <c r="AS772" s="35"/>
      <c r="AT772" s="35"/>
      <c r="AU772" s="35"/>
      <c r="AV772" s="35"/>
      <c r="AW772" s="35"/>
      <c r="AX772" s="35"/>
      <c r="AY772" s="35"/>
      <c r="AZ772" s="35"/>
      <c r="BA772" s="35"/>
      <c r="BB772" s="35"/>
      <c r="BC772" s="35"/>
      <c r="BD772" s="35"/>
      <c r="BE772" s="35"/>
      <c r="BF772" s="35"/>
      <c r="BG772" s="35"/>
    </row>
    <row r="773" spans="1:59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35"/>
      <c r="AQ773" s="35"/>
      <c r="AR773" s="35"/>
      <c r="AS773" s="35"/>
      <c r="AT773" s="35"/>
      <c r="AU773" s="35"/>
      <c r="AV773" s="35"/>
      <c r="AW773" s="35"/>
      <c r="AX773" s="35"/>
      <c r="AY773" s="35"/>
      <c r="AZ773" s="35"/>
      <c r="BA773" s="35"/>
      <c r="BB773" s="35"/>
      <c r="BC773" s="35"/>
      <c r="BD773" s="35"/>
      <c r="BE773" s="35"/>
      <c r="BF773" s="35"/>
      <c r="BG773" s="35"/>
    </row>
    <row r="774" spans="1:59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35"/>
      <c r="AQ774" s="35"/>
      <c r="AR774" s="35"/>
      <c r="AS774" s="35"/>
      <c r="AT774" s="35"/>
      <c r="AU774" s="35"/>
      <c r="AV774" s="35"/>
      <c r="AW774" s="35"/>
      <c r="AX774" s="35"/>
      <c r="AY774" s="35"/>
      <c r="AZ774" s="35"/>
      <c r="BA774" s="35"/>
      <c r="BB774" s="35"/>
      <c r="BC774" s="35"/>
      <c r="BD774" s="35"/>
      <c r="BE774" s="35"/>
      <c r="BF774" s="35"/>
      <c r="BG774" s="35"/>
    </row>
    <row r="775" spans="1:59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35"/>
      <c r="AQ775" s="35"/>
      <c r="AR775" s="35"/>
      <c r="AS775" s="35"/>
      <c r="AT775" s="35"/>
      <c r="AU775" s="35"/>
      <c r="AV775" s="35"/>
      <c r="AW775" s="35"/>
      <c r="AX775" s="35"/>
      <c r="AY775" s="35"/>
      <c r="AZ775" s="35"/>
      <c r="BA775" s="35"/>
      <c r="BB775" s="35"/>
      <c r="BC775" s="35"/>
      <c r="BD775" s="35"/>
      <c r="BE775" s="35"/>
      <c r="BF775" s="35"/>
      <c r="BG775" s="35"/>
    </row>
    <row r="776" spans="1:59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35"/>
      <c r="AQ776" s="35"/>
      <c r="AR776" s="35"/>
      <c r="AS776" s="35"/>
      <c r="AT776" s="35"/>
      <c r="AU776" s="35"/>
      <c r="AV776" s="35"/>
      <c r="AW776" s="35"/>
      <c r="AX776" s="35"/>
      <c r="AY776" s="35"/>
      <c r="AZ776" s="35"/>
      <c r="BA776" s="35"/>
      <c r="BB776" s="35"/>
      <c r="BC776" s="35"/>
      <c r="BD776" s="35"/>
      <c r="BE776" s="35"/>
      <c r="BF776" s="35"/>
      <c r="BG776" s="35"/>
    </row>
    <row r="777" spans="1:59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35"/>
      <c r="AQ777" s="35"/>
      <c r="AR777" s="35"/>
      <c r="AS777" s="35"/>
      <c r="AT777" s="35"/>
      <c r="AU777" s="35"/>
      <c r="AV777" s="35"/>
      <c r="AW777" s="35"/>
      <c r="AX777" s="35"/>
      <c r="AY777" s="35"/>
      <c r="AZ777" s="35"/>
      <c r="BA777" s="35"/>
      <c r="BB777" s="35"/>
      <c r="BC777" s="35"/>
      <c r="BD777" s="35"/>
      <c r="BE777" s="35"/>
      <c r="BF777" s="35"/>
      <c r="BG777" s="35"/>
    </row>
    <row r="778" spans="1:59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35"/>
      <c r="AQ778" s="35"/>
      <c r="AR778" s="35"/>
      <c r="AS778" s="35"/>
      <c r="AT778" s="35"/>
      <c r="AU778" s="35"/>
      <c r="AV778" s="35"/>
      <c r="AW778" s="35"/>
      <c r="AX778" s="35"/>
      <c r="AY778" s="35"/>
      <c r="AZ778" s="35"/>
      <c r="BA778" s="35"/>
      <c r="BB778" s="35"/>
      <c r="BC778" s="35"/>
      <c r="BD778" s="35"/>
      <c r="BE778" s="35"/>
      <c r="BF778" s="35"/>
      <c r="BG778" s="35"/>
    </row>
    <row r="779" spans="1:59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35"/>
      <c r="AQ779" s="35"/>
      <c r="AR779" s="35"/>
      <c r="AS779" s="35"/>
      <c r="AT779" s="35"/>
      <c r="AU779" s="35"/>
      <c r="AV779" s="35"/>
      <c r="AW779" s="35"/>
      <c r="AX779" s="35"/>
      <c r="AY779" s="35"/>
      <c r="AZ779" s="35"/>
      <c r="BA779" s="35"/>
      <c r="BB779" s="35"/>
      <c r="BC779" s="35"/>
      <c r="BD779" s="35"/>
      <c r="BE779" s="35"/>
      <c r="BF779" s="35"/>
      <c r="BG779" s="35"/>
    </row>
    <row r="780" spans="1:59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35"/>
      <c r="AQ780" s="35"/>
      <c r="AR780" s="35"/>
      <c r="AS780" s="35"/>
      <c r="AT780" s="35"/>
      <c r="AU780" s="35"/>
      <c r="AV780" s="35"/>
      <c r="AW780" s="35"/>
      <c r="AX780" s="35"/>
      <c r="AY780" s="35"/>
      <c r="AZ780" s="35"/>
      <c r="BA780" s="35"/>
      <c r="BB780" s="35"/>
      <c r="BC780" s="35"/>
      <c r="BD780" s="35"/>
      <c r="BE780" s="35"/>
      <c r="BF780" s="35"/>
      <c r="BG780" s="35"/>
    </row>
    <row r="781" spans="1:59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35"/>
      <c r="AQ781" s="35"/>
      <c r="AR781" s="35"/>
      <c r="AS781" s="35"/>
      <c r="AT781" s="35"/>
      <c r="AU781" s="35"/>
      <c r="AV781" s="35"/>
      <c r="AW781" s="35"/>
      <c r="AX781" s="35"/>
      <c r="AY781" s="35"/>
      <c r="AZ781" s="35"/>
      <c r="BA781" s="35"/>
      <c r="BB781" s="35"/>
      <c r="BC781" s="35"/>
      <c r="BD781" s="35"/>
      <c r="BE781" s="35"/>
      <c r="BF781" s="35"/>
      <c r="BG781" s="35"/>
    </row>
    <row r="782" spans="1:59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35"/>
      <c r="AQ782" s="35"/>
      <c r="AR782" s="35"/>
      <c r="AS782" s="35"/>
      <c r="AT782" s="35"/>
      <c r="AU782" s="35"/>
      <c r="AV782" s="35"/>
      <c r="AW782" s="35"/>
      <c r="AX782" s="35"/>
      <c r="AY782" s="35"/>
      <c r="AZ782" s="35"/>
      <c r="BA782" s="35"/>
      <c r="BB782" s="35"/>
      <c r="BC782" s="35"/>
      <c r="BD782" s="35"/>
      <c r="BE782" s="35"/>
      <c r="BF782" s="35"/>
      <c r="BG782" s="35"/>
    </row>
    <row r="783" spans="1:59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35"/>
      <c r="AQ783" s="35"/>
      <c r="AR783" s="35"/>
      <c r="AS783" s="35"/>
      <c r="AT783" s="35"/>
      <c r="AU783" s="35"/>
      <c r="AV783" s="35"/>
      <c r="AW783" s="35"/>
      <c r="AX783" s="35"/>
      <c r="AY783" s="35"/>
      <c r="AZ783" s="35"/>
      <c r="BA783" s="35"/>
      <c r="BB783" s="35"/>
      <c r="BC783" s="35"/>
      <c r="BD783" s="35"/>
      <c r="BE783" s="35"/>
      <c r="BF783" s="35"/>
      <c r="BG783" s="35"/>
    </row>
    <row r="784" spans="1:59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35"/>
      <c r="AQ784" s="35"/>
      <c r="AR784" s="35"/>
      <c r="AS784" s="35"/>
      <c r="AT784" s="35"/>
      <c r="AU784" s="35"/>
      <c r="AV784" s="35"/>
      <c r="AW784" s="35"/>
      <c r="AX784" s="35"/>
      <c r="AY784" s="35"/>
      <c r="AZ784" s="35"/>
      <c r="BA784" s="35"/>
      <c r="BB784" s="35"/>
      <c r="BC784" s="35"/>
      <c r="BD784" s="35"/>
      <c r="BE784" s="35"/>
      <c r="BF784" s="35"/>
      <c r="BG784" s="35"/>
    </row>
    <row r="785" spans="1:59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35"/>
      <c r="AQ785" s="35"/>
      <c r="AR785" s="35"/>
      <c r="AS785" s="35"/>
      <c r="AT785" s="35"/>
      <c r="AU785" s="35"/>
      <c r="AV785" s="35"/>
      <c r="AW785" s="35"/>
      <c r="AX785" s="35"/>
      <c r="AY785" s="35"/>
      <c r="AZ785" s="35"/>
      <c r="BA785" s="35"/>
      <c r="BB785" s="35"/>
      <c r="BC785" s="35"/>
      <c r="BD785" s="35"/>
      <c r="BE785" s="35"/>
      <c r="BF785" s="35"/>
      <c r="BG785" s="35"/>
    </row>
    <row r="786" spans="1:59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35"/>
      <c r="AQ786" s="35"/>
      <c r="AR786" s="35"/>
      <c r="AS786" s="35"/>
      <c r="AT786" s="35"/>
      <c r="AU786" s="35"/>
      <c r="AV786" s="35"/>
      <c r="AW786" s="35"/>
      <c r="AX786" s="35"/>
      <c r="AY786" s="35"/>
      <c r="AZ786" s="35"/>
      <c r="BA786" s="35"/>
      <c r="BB786" s="35"/>
      <c r="BC786" s="35"/>
      <c r="BD786" s="35"/>
      <c r="BE786" s="35"/>
      <c r="BF786" s="35"/>
      <c r="BG786" s="35"/>
    </row>
    <row r="787" spans="1:59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35"/>
      <c r="AQ787" s="35"/>
      <c r="AR787" s="35"/>
      <c r="AS787" s="35"/>
      <c r="AT787" s="35"/>
      <c r="AU787" s="35"/>
      <c r="AV787" s="35"/>
      <c r="AW787" s="35"/>
      <c r="AX787" s="35"/>
      <c r="AY787" s="35"/>
      <c r="AZ787" s="35"/>
      <c r="BA787" s="35"/>
      <c r="BB787" s="35"/>
      <c r="BC787" s="35"/>
      <c r="BD787" s="35"/>
      <c r="BE787" s="35"/>
      <c r="BF787" s="35"/>
      <c r="BG787" s="35"/>
    </row>
    <row r="788" spans="1:59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35"/>
      <c r="AQ788" s="35"/>
      <c r="AR788" s="35"/>
      <c r="AS788" s="35"/>
      <c r="AT788" s="35"/>
      <c r="AU788" s="35"/>
      <c r="AV788" s="35"/>
      <c r="AW788" s="35"/>
      <c r="AX788" s="35"/>
      <c r="AY788" s="35"/>
      <c r="AZ788" s="35"/>
      <c r="BA788" s="35"/>
      <c r="BB788" s="35"/>
      <c r="BC788" s="35"/>
      <c r="BD788" s="35"/>
      <c r="BE788" s="35"/>
      <c r="BF788" s="35"/>
      <c r="BG788" s="35"/>
    </row>
    <row r="789" spans="1:59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35"/>
      <c r="AQ789" s="35"/>
      <c r="AR789" s="35"/>
      <c r="AS789" s="35"/>
      <c r="AT789" s="35"/>
      <c r="AU789" s="35"/>
      <c r="AV789" s="35"/>
      <c r="AW789" s="35"/>
      <c r="AX789" s="35"/>
      <c r="AY789" s="35"/>
      <c r="AZ789" s="35"/>
      <c r="BA789" s="35"/>
      <c r="BB789" s="35"/>
      <c r="BC789" s="35"/>
      <c r="BD789" s="35"/>
      <c r="BE789" s="35"/>
      <c r="BF789" s="35"/>
      <c r="BG789" s="35"/>
    </row>
    <row r="790" spans="1:59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35"/>
      <c r="AQ790" s="35"/>
      <c r="AR790" s="35"/>
      <c r="AS790" s="35"/>
      <c r="AT790" s="35"/>
      <c r="AU790" s="35"/>
      <c r="AV790" s="35"/>
      <c r="AW790" s="35"/>
      <c r="AX790" s="35"/>
      <c r="AY790" s="35"/>
      <c r="AZ790" s="35"/>
      <c r="BA790" s="35"/>
      <c r="BB790" s="35"/>
      <c r="BC790" s="35"/>
      <c r="BD790" s="35"/>
      <c r="BE790" s="35"/>
      <c r="BF790" s="35"/>
      <c r="BG790" s="35"/>
    </row>
    <row r="791" spans="1:59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35"/>
      <c r="AQ791" s="35"/>
      <c r="AR791" s="35"/>
      <c r="AS791" s="35"/>
      <c r="AT791" s="35"/>
      <c r="AU791" s="35"/>
      <c r="AV791" s="35"/>
      <c r="AW791" s="35"/>
      <c r="AX791" s="35"/>
      <c r="AY791" s="35"/>
      <c r="AZ791" s="35"/>
      <c r="BA791" s="35"/>
      <c r="BB791" s="35"/>
      <c r="BC791" s="35"/>
      <c r="BD791" s="35"/>
      <c r="BE791" s="35"/>
      <c r="BF791" s="35"/>
      <c r="BG791" s="35"/>
    </row>
    <row r="792" spans="1:59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35"/>
      <c r="AQ792" s="35"/>
      <c r="AR792" s="35"/>
      <c r="AS792" s="35"/>
      <c r="AT792" s="35"/>
      <c r="AU792" s="35"/>
      <c r="AV792" s="35"/>
      <c r="AW792" s="35"/>
      <c r="AX792" s="35"/>
      <c r="AY792" s="35"/>
      <c r="AZ792" s="35"/>
      <c r="BA792" s="35"/>
      <c r="BB792" s="35"/>
      <c r="BC792" s="35"/>
      <c r="BD792" s="35"/>
      <c r="BE792" s="35"/>
      <c r="BF792" s="35"/>
      <c r="BG792" s="35"/>
    </row>
    <row r="793" spans="1:59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35"/>
      <c r="AQ793" s="35"/>
      <c r="AR793" s="35"/>
      <c r="AS793" s="35"/>
      <c r="AT793" s="35"/>
      <c r="AU793" s="35"/>
      <c r="AV793" s="35"/>
      <c r="AW793" s="35"/>
      <c r="AX793" s="35"/>
      <c r="AY793" s="35"/>
      <c r="AZ793" s="35"/>
      <c r="BA793" s="35"/>
      <c r="BB793" s="35"/>
      <c r="BC793" s="35"/>
      <c r="BD793" s="35"/>
      <c r="BE793" s="35"/>
      <c r="BF793" s="35"/>
      <c r="BG793" s="35"/>
    </row>
    <row r="794" spans="1:59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35"/>
      <c r="AQ794" s="35"/>
      <c r="AR794" s="35"/>
      <c r="AS794" s="35"/>
      <c r="AT794" s="35"/>
      <c r="AU794" s="35"/>
      <c r="AV794" s="35"/>
      <c r="AW794" s="35"/>
      <c r="AX794" s="35"/>
      <c r="AY794" s="35"/>
      <c r="AZ794" s="35"/>
      <c r="BA794" s="35"/>
      <c r="BB794" s="35"/>
      <c r="BC794" s="35"/>
      <c r="BD794" s="35"/>
      <c r="BE794" s="35"/>
      <c r="BF794" s="35"/>
      <c r="BG794" s="35"/>
    </row>
    <row r="795" spans="1:59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35"/>
      <c r="AQ795" s="35"/>
      <c r="AR795" s="35"/>
      <c r="AS795" s="35"/>
      <c r="AT795" s="35"/>
      <c r="AU795" s="35"/>
      <c r="AV795" s="35"/>
      <c r="AW795" s="35"/>
      <c r="AX795" s="35"/>
      <c r="AY795" s="35"/>
      <c r="AZ795" s="35"/>
      <c r="BA795" s="35"/>
      <c r="BB795" s="35"/>
      <c r="BC795" s="35"/>
      <c r="BD795" s="35"/>
      <c r="BE795" s="35"/>
      <c r="BF795" s="35"/>
      <c r="BG795" s="35"/>
    </row>
    <row r="796" spans="1:59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35"/>
      <c r="AQ796" s="35"/>
      <c r="AR796" s="35"/>
      <c r="AS796" s="35"/>
      <c r="AT796" s="35"/>
      <c r="AU796" s="35"/>
      <c r="AV796" s="35"/>
      <c r="AW796" s="35"/>
      <c r="AX796" s="35"/>
      <c r="AY796" s="35"/>
      <c r="AZ796" s="35"/>
      <c r="BA796" s="35"/>
      <c r="BB796" s="35"/>
      <c r="BC796" s="35"/>
      <c r="BD796" s="35"/>
      <c r="BE796" s="35"/>
      <c r="BF796" s="35"/>
      <c r="BG796" s="35"/>
    </row>
    <row r="797" spans="1:59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35"/>
      <c r="AQ797" s="35"/>
      <c r="AR797" s="35"/>
      <c r="AS797" s="35"/>
      <c r="AT797" s="35"/>
      <c r="AU797" s="35"/>
      <c r="AV797" s="35"/>
      <c r="AW797" s="35"/>
      <c r="AX797" s="35"/>
      <c r="AY797" s="35"/>
      <c r="AZ797" s="35"/>
      <c r="BA797" s="35"/>
      <c r="BB797" s="35"/>
      <c r="BC797" s="35"/>
      <c r="BD797" s="35"/>
      <c r="BE797" s="35"/>
      <c r="BF797" s="35"/>
      <c r="BG797" s="35"/>
    </row>
    <row r="798" spans="1:59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35"/>
      <c r="AQ798" s="35"/>
      <c r="AR798" s="35"/>
      <c r="AS798" s="35"/>
      <c r="AT798" s="35"/>
      <c r="AU798" s="35"/>
      <c r="AV798" s="35"/>
      <c r="AW798" s="35"/>
      <c r="AX798" s="35"/>
      <c r="AY798" s="35"/>
      <c r="AZ798" s="35"/>
      <c r="BA798" s="35"/>
      <c r="BB798" s="35"/>
      <c r="BC798" s="35"/>
      <c r="BD798" s="35"/>
      <c r="BE798" s="35"/>
      <c r="BF798" s="35"/>
      <c r="BG798" s="35"/>
    </row>
    <row r="799" spans="1:59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35"/>
      <c r="AQ799" s="35"/>
      <c r="AR799" s="35"/>
      <c r="AS799" s="35"/>
      <c r="AT799" s="35"/>
      <c r="AU799" s="35"/>
      <c r="AV799" s="35"/>
      <c r="AW799" s="35"/>
      <c r="AX799" s="35"/>
      <c r="AY799" s="35"/>
      <c r="AZ799" s="35"/>
      <c r="BA799" s="35"/>
      <c r="BB799" s="35"/>
      <c r="BC799" s="35"/>
      <c r="BD799" s="35"/>
      <c r="BE799" s="35"/>
      <c r="BF799" s="35"/>
      <c r="BG799" s="35"/>
    </row>
    <row r="800" spans="1:59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35"/>
      <c r="AQ800" s="35"/>
      <c r="AR800" s="35"/>
      <c r="AS800" s="35"/>
      <c r="AT800" s="35"/>
      <c r="AU800" s="35"/>
      <c r="AV800" s="35"/>
      <c r="AW800" s="35"/>
      <c r="AX800" s="35"/>
      <c r="AY800" s="35"/>
      <c r="AZ800" s="35"/>
      <c r="BA800" s="35"/>
      <c r="BB800" s="35"/>
      <c r="BC800" s="35"/>
      <c r="BD800" s="35"/>
      <c r="BE800" s="35"/>
      <c r="BF800" s="35"/>
      <c r="BG800" s="35"/>
    </row>
    <row r="801" spans="1:59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35"/>
      <c r="AQ801" s="35"/>
      <c r="AR801" s="35"/>
      <c r="AS801" s="35"/>
      <c r="AT801" s="35"/>
      <c r="AU801" s="35"/>
      <c r="AV801" s="35"/>
      <c r="AW801" s="35"/>
      <c r="AX801" s="35"/>
      <c r="AY801" s="35"/>
      <c r="AZ801" s="35"/>
      <c r="BA801" s="35"/>
      <c r="BB801" s="35"/>
      <c r="BC801" s="35"/>
      <c r="BD801" s="35"/>
      <c r="BE801" s="35"/>
      <c r="BF801" s="35"/>
      <c r="BG801" s="35"/>
    </row>
    <row r="802" spans="1:59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35"/>
      <c r="AQ802" s="35"/>
      <c r="AR802" s="35"/>
      <c r="AS802" s="35"/>
      <c r="AT802" s="35"/>
      <c r="AU802" s="35"/>
      <c r="AV802" s="35"/>
      <c r="AW802" s="35"/>
      <c r="AX802" s="35"/>
      <c r="AY802" s="35"/>
      <c r="AZ802" s="35"/>
      <c r="BA802" s="35"/>
      <c r="BB802" s="35"/>
      <c r="BC802" s="35"/>
      <c r="BD802" s="35"/>
      <c r="BE802" s="35"/>
      <c r="BF802" s="35"/>
      <c r="BG802" s="35"/>
    </row>
    <row r="803" spans="1:59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35"/>
      <c r="AQ803" s="35"/>
      <c r="AR803" s="35"/>
      <c r="AS803" s="35"/>
      <c r="AT803" s="35"/>
      <c r="AU803" s="35"/>
      <c r="AV803" s="35"/>
      <c r="AW803" s="35"/>
      <c r="AX803" s="35"/>
      <c r="AY803" s="35"/>
      <c r="AZ803" s="35"/>
      <c r="BA803" s="35"/>
      <c r="BB803" s="35"/>
      <c r="BC803" s="35"/>
      <c r="BD803" s="35"/>
      <c r="BE803" s="35"/>
      <c r="BF803" s="35"/>
      <c r="BG803" s="35"/>
    </row>
    <row r="804" spans="1:59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35"/>
      <c r="AQ804" s="35"/>
      <c r="AR804" s="35"/>
      <c r="AS804" s="35"/>
      <c r="AT804" s="35"/>
      <c r="AU804" s="35"/>
      <c r="AV804" s="35"/>
      <c r="AW804" s="35"/>
      <c r="AX804" s="35"/>
      <c r="AY804" s="35"/>
      <c r="AZ804" s="35"/>
      <c r="BA804" s="35"/>
      <c r="BB804" s="35"/>
      <c r="BC804" s="35"/>
      <c r="BD804" s="35"/>
      <c r="BE804" s="35"/>
      <c r="BF804" s="35"/>
      <c r="BG804" s="35"/>
    </row>
    <row r="805" spans="1:59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35"/>
      <c r="AQ805" s="35"/>
      <c r="AR805" s="35"/>
      <c r="AS805" s="35"/>
      <c r="AT805" s="35"/>
      <c r="AU805" s="35"/>
      <c r="AV805" s="35"/>
      <c r="AW805" s="35"/>
      <c r="AX805" s="35"/>
      <c r="AY805" s="35"/>
      <c r="AZ805" s="35"/>
      <c r="BA805" s="35"/>
      <c r="BB805" s="35"/>
      <c r="BC805" s="35"/>
      <c r="BD805" s="35"/>
      <c r="BE805" s="35"/>
      <c r="BF805" s="35"/>
      <c r="BG805" s="35"/>
    </row>
    <row r="806" spans="1:59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35"/>
      <c r="AQ806" s="35"/>
      <c r="AR806" s="35"/>
      <c r="AS806" s="35"/>
      <c r="AT806" s="35"/>
      <c r="AU806" s="35"/>
      <c r="AV806" s="35"/>
      <c r="AW806" s="35"/>
      <c r="AX806" s="35"/>
      <c r="AY806" s="35"/>
      <c r="AZ806" s="35"/>
      <c r="BA806" s="35"/>
      <c r="BB806" s="35"/>
      <c r="BC806" s="35"/>
      <c r="BD806" s="35"/>
      <c r="BE806" s="35"/>
      <c r="BF806" s="35"/>
      <c r="BG806" s="35"/>
    </row>
    <row r="807" spans="1:59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35"/>
      <c r="AQ807" s="35"/>
      <c r="AR807" s="35"/>
      <c r="AS807" s="35"/>
      <c r="AT807" s="35"/>
      <c r="AU807" s="35"/>
      <c r="AV807" s="35"/>
      <c r="AW807" s="35"/>
      <c r="AX807" s="35"/>
      <c r="AY807" s="35"/>
      <c r="AZ807" s="35"/>
      <c r="BA807" s="35"/>
      <c r="BB807" s="35"/>
      <c r="BC807" s="35"/>
      <c r="BD807" s="35"/>
      <c r="BE807" s="35"/>
      <c r="BF807" s="35"/>
      <c r="BG807" s="35"/>
    </row>
    <row r="808" spans="1:59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35"/>
      <c r="AQ808" s="35"/>
      <c r="AR808" s="35"/>
      <c r="AS808" s="35"/>
      <c r="AT808" s="35"/>
      <c r="AU808" s="35"/>
      <c r="AV808" s="35"/>
      <c r="AW808" s="35"/>
      <c r="AX808" s="35"/>
      <c r="AY808" s="35"/>
      <c r="AZ808" s="35"/>
      <c r="BA808" s="35"/>
      <c r="BB808" s="35"/>
      <c r="BC808" s="35"/>
      <c r="BD808" s="35"/>
      <c r="BE808" s="35"/>
      <c r="BF808" s="35"/>
      <c r="BG808" s="35"/>
    </row>
    <row r="809" spans="1:59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35"/>
      <c r="AQ809" s="35"/>
      <c r="AR809" s="35"/>
      <c r="AS809" s="35"/>
      <c r="AT809" s="35"/>
      <c r="AU809" s="35"/>
      <c r="AV809" s="35"/>
      <c r="AW809" s="35"/>
      <c r="AX809" s="35"/>
      <c r="AY809" s="35"/>
      <c r="AZ809" s="35"/>
      <c r="BA809" s="35"/>
      <c r="BB809" s="35"/>
      <c r="BC809" s="35"/>
      <c r="BD809" s="35"/>
      <c r="BE809" s="35"/>
      <c r="BF809" s="35"/>
      <c r="BG809" s="35"/>
    </row>
    <row r="810" spans="1:59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35"/>
      <c r="AQ810" s="35"/>
      <c r="AR810" s="35"/>
      <c r="AS810" s="35"/>
      <c r="AT810" s="35"/>
      <c r="AU810" s="35"/>
      <c r="AV810" s="35"/>
      <c r="AW810" s="35"/>
      <c r="AX810" s="35"/>
      <c r="AY810" s="35"/>
      <c r="AZ810" s="35"/>
      <c r="BA810" s="35"/>
      <c r="BB810" s="35"/>
      <c r="BC810" s="35"/>
      <c r="BD810" s="35"/>
      <c r="BE810" s="35"/>
      <c r="BF810" s="35"/>
      <c r="BG810" s="35"/>
    </row>
    <row r="811" spans="1:59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35"/>
      <c r="AQ811" s="35"/>
      <c r="AR811" s="35"/>
      <c r="AS811" s="35"/>
      <c r="AT811" s="35"/>
      <c r="AU811" s="35"/>
      <c r="AV811" s="35"/>
      <c r="AW811" s="35"/>
      <c r="AX811" s="35"/>
      <c r="AY811" s="35"/>
      <c r="AZ811" s="35"/>
      <c r="BA811" s="35"/>
      <c r="BB811" s="35"/>
      <c r="BC811" s="35"/>
      <c r="BD811" s="35"/>
      <c r="BE811" s="35"/>
      <c r="BF811" s="35"/>
      <c r="BG811" s="35"/>
    </row>
    <row r="812" spans="1:59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35"/>
      <c r="AQ812" s="35"/>
      <c r="AR812" s="35"/>
      <c r="AS812" s="35"/>
      <c r="AT812" s="35"/>
      <c r="AU812" s="35"/>
      <c r="AV812" s="35"/>
      <c r="AW812" s="35"/>
      <c r="AX812" s="35"/>
      <c r="AY812" s="35"/>
      <c r="AZ812" s="35"/>
      <c r="BA812" s="35"/>
      <c r="BB812" s="35"/>
      <c r="BC812" s="35"/>
      <c r="BD812" s="35"/>
      <c r="BE812" s="35"/>
      <c r="BF812" s="35"/>
      <c r="BG812" s="35"/>
    </row>
    <row r="813" spans="1:59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35"/>
      <c r="AQ813" s="35"/>
      <c r="AR813" s="35"/>
      <c r="AS813" s="35"/>
      <c r="AT813" s="35"/>
      <c r="AU813" s="35"/>
      <c r="AV813" s="35"/>
      <c r="AW813" s="35"/>
      <c r="AX813" s="35"/>
      <c r="AY813" s="35"/>
      <c r="AZ813" s="35"/>
      <c r="BA813" s="35"/>
      <c r="BB813" s="35"/>
      <c r="BC813" s="35"/>
      <c r="BD813" s="35"/>
      <c r="BE813" s="35"/>
      <c r="BF813" s="35"/>
      <c r="BG813" s="35"/>
    </row>
    <row r="814" spans="1:59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35"/>
      <c r="AQ814" s="35"/>
      <c r="AR814" s="35"/>
      <c r="AS814" s="35"/>
      <c r="AT814" s="35"/>
      <c r="AU814" s="35"/>
      <c r="AV814" s="35"/>
      <c r="AW814" s="35"/>
      <c r="AX814" s="35"/>
      <c r="AY814" s="35"/>
      <c r="AZ814" s="35"/>
      <c r="BA814" s="35"/>
      <c r="BB814" s="35"/>
      <c r="BC814" s="35"/>
      <c r="BD814" s="35"/>
      <c r="BE814" s="35"/>
      <c r="BF814" s="35"/>
      <c r="BG814" s="35"/>
    </row>
    <row r="815" spans="1:59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35"/>
      <c r="AQ815" s="35"/>
      <c r="AR815" s="35"/>
      <c r="AS815" s="35"/>
      <c r="AT815" s="35"/>
      <c r="AU815" s="35"/>
      <c r="AV815" s="35"/>
      <c r="AW815" s="35"/>
      <c r="AX815" s="35"/>
      <c r="AY815" s="35"/>
      <c r="AZ815" s="35"/>
      <c r="BA815" s="35"/>
      <c r="BB815" s="35"/>
      <c r="BC815" s="35"/>
      <c r="BD815" s="35"/>
      <c r="BE815" s="35"/>
      <c r="BF815" s="35"/>
      <c r="BG815" s="35"/>
    </row>
    <row r="816" spans="1:59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35"/>
      <c r="AQ816" s="35"/>
      <c r="AR816" s="35"/>
      <c r="AS816" s="35"/>
      <c r="AT816" s="35"/>
      <c r="AU816" s="35"/>
      <c r="AV816" s="35"/>
      <c r="AW816" s="35"/>
      <c r="AX816" s="35"/>
      <c r="AY816" s="35"/>
      <c r="AZ816" s="35"/>
      <c r="BA816" s="35"/>
      <c r="BB816" s="35"/>
      <c r="BC816" s="35"/>
      <c r="BD816" s="35"/>
      <c r="BE816" s="35"/>
      <c r="BF816" s="35"/>
      <c r="BG816" s="35"/>
    </row>
    <row r="817" spans="1:59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35"/>
      <c r="AQ817" s="35"/>
      <c r="AR817" s="35"/>
      <c r="AS817" s="35"/>
      <c r="AT817" s="35"/>
      <c r="AU817" s="35"/>
      <c r="AV817" s="35"/>
      <c r="AW817" s="35"/>
      <c r="AX817" s="35"/>
      <c r="AY817" s="35"/>
      <c r="AZ817" s="35"/>
      <c r="BA817" s="35"/>
      <c r="BB817" s="35"/>
      <c r="BC817" s="35"/>
      <c r="BD817" s="35"/>
      <c r="BE817" s="35"/>
      <c r="BF817" s="35"/>
      <c r="BG817" s="35"/>
    </row>
    <row r="818" spans="1:59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35"/>
      <c r="AQ818" s="35"/>
      <c r="AR818" s="35"/>
      <c r="AS818" s="35"/>
      <c r="AT818" s="35"/>
      <c r="AU818" s="35"/>
      <c r="AV818" s="35"/>
      <c r="AW818" s="35"/>
      <c r="AX818" s="35"/>
      <c r="AY818" s="35"/>
      <c r="AZ818" s="35"/>
      <c r="BA818" s="35"/>
      <c r="BB818" s="35"/>
      <c r="BC818" s="35"/>
      <c r="BD818" s="35"/>
      <c r="BE818" s="35"/>
      <c r="BF818" s="35"/>
      <c r="BG818" s="35"/>
    </row>
    <row r="819" spans="1:59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35"/>
      <c r="AQ819" s="35"/>
      <c r="AR819" s="35"/>
      <c r="AS819" s="35"/>
      <c r="AT819" s="35"/>
      <c r="AU819" s="35"/>
      <c r="AV819" s="35"/>
      <c r="AW819" s="35"/>
      <c r="AX819" s="35"/>
      <c r="AY819" s="35"/>
      <c r="AZ819" s="35"/>
      <c r="BA819" s="35"/>
      <c r="BB819" s="35"/>
      <c r="BC819" s="35"/>
      <c r="BD819" s="35"/>
      <c r="BE819" s="35"/>
      <c r="BF819" s="35"/>
      <c r="BG819" s="35"/>
    </row>
    <row r="820" spans="1:59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35"/>
      <c r="AQ820" s="35"/>
      <c r="AR820" s="35"/>
      <c r="AS820" s="35"/>
      <c r="AT820" s="35"/>
      <c r="AU820" s="35"/>
      <c r="AV820" s="35"/>
      <c r="AW820" s="35"/>
      <c r="AX820" s="35"/>
      <c r="AY820" s="35"/>
      <c r="AZ820" s="35"/>
      <c r="BA820" s="35"/>
      <c r="BB820" s="35"/>
      <c r="BC820" s="35"/>
      <c r="BD820" s="35"/>
      <c r="BE820" s="35"/>
      <c r="BF820" s="35"/>
      <c r="BG820" s="35"/>
    </row>
    <row r="821" spans="1:59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35"/>
      <c r="AQ821" s="35"/>
      <c r="AR821" s="35"/>
      <c r="AS821" s="35"/>
      <c r="AT821" s="35"/>
      <c r="AU821" s="35"/>
      <c r="AV821" s="35"/>
      <c r="AW821" s="35"/>
      <c r="AX821" s="35"/>
      <c r="AY821" s="35"/>
      <c r="AZ821" s="35"/>
      <c r="BA821" s="35"/>
      <c r="BB821" s="35"/>
      <c r="BC821" s="35"/>
      <c r="BD821" s="35"/>
      <c r="BE821" s="35"/>
      <c r="BF821" s="35"/>
      <c r="BG821" s="35"/>
    </row>
    <row r="822" spans="1:59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35"/>
      <c r="AQ822" s="35"/>
      <c r="AR822" s="35"/>
      <c r="AS822" s="35"/>
      <c r="AT822" s="35"/>
      <c r="AU822" s="35"/>
      <c r="AV822" s="35"/>
      <c r="AW822" s="35"/>
      <c r="AX822" s="35"/>
      <c r="AY822" s="35"/>
      <c r="AZ822" s="35"/>
      <c r="BA822" s="35"/>
      <c r="BB822" s="35"/>
      <c r="BC822" s="35"/>
      <c r="BD822" s="35"/>
      <c r="BE822" s="35"/>
      <c r="BF822" s="35"/>
      <c r="BG822" s="35"/>
    </row>
    <row r="823" spans="1:59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35"/>
      <c r="AQ823" s="35"/>
      <c r="AR823" s="35"/>
      <c r="AS823" s="35"/>
      <c r="AT823" s="35"/>
      <c r="AU823" s="35"/>
      <c r="AV823" s="35"/>
      <c r="AW823" s="35"/>
      <c r="AX823" s="35"/>
      <c r="AY823" s="35"/>
      <c r="AZ823" s="35"/>
      <c r="BA823" s="35"/>
      <c r="BB823" s="35"/>
      <c r="BC823" s="35"/>
      <c r="BD823" s="35"/>
      <c r="BE823" s="35"/>
      <c r="BF823" s="35"/>
      <c r="BG823" s="35"/>
    </row>
    <row r="824" spans="1:59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35"/>
      <c r="AQ824" s="35"/>
      <c r="AR824" s="35"/>
      <c r="AS824" s="35"/>
      <c r="AT824" s="35"/>
      <c r="AU824" s="35"/>
      <c r="AV824" s="35"/>
      <c r="AW824" s="35"/>
      <c r="AX824" s="35"/>
      <c r="AY824" s="35"/>
      <c r="AZ824" s="35"/>
      <c r="BA824" s="35"/>
      <c r="BB824" s="35"/>
      <c r="BC824" s="35"/>
      <c r="BD824" s="35"/>
      <c r="BE824" s="35"/>
      <c r="BF824" s="35"/>
      <c r="BG824" s="35"/>
    </row>
    <row r="825" spans="1:59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35"/>
      <c r="AQ825" s="35"/>
      <c r="AR825" s="35"/>
      <c r="AS825" s="35"/>
      <c r="AT825" s="35"/>
      <c r="AU825" s="35"/>
      <c r="AV825" s="35"/>
      <c r="AW825" s="35"/>
      <c r="AX825" s="35"/>
      <c r="AY825" s="35"/>
      <c r="AZ825" s="35"/>
      <c r="BA825" s="35"/>
      <c r="BB825" s="35"/>
      <c r="BC825" s="35"/>
      <c r="BD825" s="35"/>
      <c r="BE825" s="35"/>
      <c r="BF825" s="35"/>
      <c r="BG825" s="35"/>
    </row>
    <row r="826" spans="1:59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35"/>
      <c r="AQ826" s="35"/>
      <c r="AR826" s="35"/>
      <c r="AS826" s="35"/>
      <c r="AT826" s="35"/>
      <c r="AU826" s="35"/>
      <c r="AV826" s="35"/>
      <c r="AW826" s="35"/>
      <c r="AX826" s="35"/>
      <c r="AY826" s="35"/>
      <c r="AZ826" s="35"/>
      <c r="BA826" s="35"/>
      <c r="BB826" s="35"/>
      <c r="BC826" s="35"/>
      <c r="BD826" s="35"/>
      <c r="BE826" s="35"/>
      <c r="BF826" s="35"/>
      <c r="BG826" s="35"/>
    </row>
    <row r="827" spans="1:59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35"/>
      <c r="AQ827" s="35"/>
      <c r="AR827" s="35"/>
      <c r="AS827" s="35"/>
      <c r="AT827" s="35"/>
      <c r="AU827" s="35"/>
      <c r="AV827" s="35"/>
      <c r="AW827" s="35"/>
      <c r="AX827" s="35"/>
      <c r="AY827" s="35"/>
      <c r="AZ827" s="35"/>
      <c r="BA827" s="35"/>
      <c r="BB827" s="35"/>
      <c r="BC827" s="35"/>
      <c r="BD827" s="35"/>
      <c r="BE827" s="35"/>
      <c r="BF827" s="35"/>
      <c r="BG827" s="35"/>
    </row>
    <row r="828" spans="1:59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35"/>
      <c r="AQ828" s="35"/>
      <c r="AR828" s="35"/>
      <c r="AS828" s="35"/>
      <c r="AT828" s="35"/>
      <c r="AU828" s="35"/>
      <c r="AV828" s="35"/>
      <c r="AW828" s="35"/>
      <c r="AX828" s="35"/>
      <c r="AY828" s="35"/>
      <c r="AZ828" s="35"/>
      <c r="BA828" s="35"/>
      <c r="BB828" s="35"/>
      <c r="BC828" s="35"/>
      <c r="BD828" s="35"/>
      <c r="BE828" s="35"/>
      <c r="BF828" s="35"/>
      <c r="BG828" s="35"/>
    </row>
    <row r="829" spans="1:59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35"/>
      <c r="AQ829" s="35"/>
      <c r="AR829" s="35"/>
      <c r="AS829" s="35"/>
      <c r="AT829" s="35"/>
      <c r="AU829" s="35"/>
      <c r="AV829" s="35"/>
      <c r="AW829" s="35"/>
      <c r="AX829" s="35"/>
      <c r="AY829" s="35"/>
      <c r="AZ829" s="35"/>
      <c r="BA829" s="35"/>
      <c r="BB829" s="35"/>
      <c r="BC829" s="35"/>
      <c r="BD829" s="35"/>
      <c r="BE829" s="35"/>
      <c r="BF829" s="35"/>
      <c r="BG829" s="35"/>
    </row>
    <row r="830" spans="1:59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35"/>
      <c r="AQ830" s="35"/>
      <c r="AR830" s="35"/>
      <c r="AS830" s="35"/>
      <c r="AT830" s="35"/>
      <c r="AU830" s="35"/>
      <c r="AV830" s="35"/>
      <c r="AW830" s="35"/>
      <c r="AX830" s="35"/>
      <c r="AY830" s="35"/>
      <c r="AZ830" s="35"/>
      <c r="BA830" s="35"/>
      <c r="BB830" s="35"/>
      <c r="BC830" s="35"/>
      <c r="BD830" s="35"/>
      <c r="BE830" s="35"/>
      <c r="BF830" s="35"/>
      <c r="BG830" s="35"/>
    </row>
    <row r="831" spans="1:59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35"/>
      <c r="AQ831" s="35"/>
      <c r="AR831" s="35"/>
      <c r="AS831" s="35"/>
      <c r="AT831" s="35"/>
      <c r="AU831" s="35"/>
      <c r="AV831" s="35"/>
      <c r="AW831" s="35"/>
      <c r="AX831" s="35"/>
      <c r="AY831" s="35"/>
      <c r="AZ831" s="35"/>
      <c r="BA831" s="35"/>
      <c r="BB831" s="35"/>
      <c r="BC831" s="35"/>
      <c r="BD831" s="35"/>
      <c r="BE831" s="35"/>
      <c r="BF831" s="35"/>
      <c r="BG831" s="35"/>
    </row>
    <row r="832" spans="1:59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35"/>
      <c r="AQ832" s="35"/>
      <c r="AR832" s="35"/>
      <c r="AS832" s="35"/>
      <c r="AT832" s="35"/>
      <c r="AU832" s="35"/>
      <c r="AV832" s="35"/>
      <c r="AW832" s="35"/>
      <c r="AX832" s="35"/>
      <c r="AY832" s="35"/>
      <c r="AZ832" s="35"/>
      <c r="BA832" s="35"/>
      <c r="BB832" s="35"/>
      <c r="BC832" s="35"/>
      <c r="BD832" s="35"/>
      <c r="BE832" s="35"/>
      <c r="BF832" s="35"/>
      <c r="BG832" s="35"/>
    </row>
    <row r="833" spans="1:59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35"/>
      <c r="AQ833" s="35"/>
      <c r="AR833" s="35"/>
      <c r="AS833" s="35"/>
      <c r="AT833" s="35"/>
      <c r="AU833" s="35"/>
      <c r="AV833" s="35"/>
      <c r="AW833" s="35"/>
      <c r="AX833" s="35"/>
      <c r="AY833" s="35"/>
      <c r="AZ833" s="35"/>
      <c r="BA833" s="35"/>
      <c r="BB833" s="35"/>
      <c r="BC833" s="35"/>
      <c r="BD833" s="35"/>
      <c r="BE833" s="35"/>
      <c r="BF833" s="35"/>
      <c r="BG833" s="35"/>
    </row>
    <row r="834" spans="1:59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35"/>
      <c r="AQ834" s="35"/>
      <c r="AR834" s="35"/>
      <c r="AS834" s="35"/>
      <c r="AT834" s="35"/>
      <c r="AU834" s="35"/>
      <c r="AV834" s="35"/>
      <c r="AW834" s="35"/>
      <c r="AX834" s="35"/>
      <c r="AY834" s="35"/>
      <c r="AZ834" s="35"/>
      <c r="BA834" s="35"/>
      <c r="BB834" s="35"/>
      <c r="BC834" s="35"/>
      <c r="BD834" s="35"/>
      <c r="BE834" s="35"/>
      <c r="BF834" s="35"/>
      <c r="BG834" s="35"/>
    </row>
    <row r="835" spans="1:59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35"/>
      <c r="AQ835" s="35"/>
      <c r="AR835" s="35"/>
      <c r="AS835" s="35"/>
      <c r="AT835" s="35"/>
      <c r="AU835" s="35"/>
      <c r="AV835" s="35"/>
      <c r="AW835" s="35"/>
      <c r="AX835" s="35"/>
      <c r="AY835" s="35"/>
      <c r="AZ835" s="35"/>
      <c r="BA835" s="35"/>
      <c r="BB835" s="35"/>
      <c r="BC835" s="35"/>
      <c r="BD835" s="35"/>
      <c r="BE835" s="35"/>
      <c r="BF835" s="35"/>
      <c r="BG835" s="35"/>
    </row>
    <row r="836" spans="1:59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35"/>
      <c r="AQ836" s="35"/>
      <c r="AR836" s="35"/>
      <c r="AS836" s="35"/>
      <c r="AT836" s="35"/>
      <c r="AU836" s="35"/>
      <c r="AV836" s="35"/>
      <c r="AW836" s="35"/>
      <c r="AX836" s="35"/>
      <c r="AY836" s="35"/>
      <c r="AZ836" s="35"/>
      <c r="BA836" s="35"/>
      <c r="BB836" s="35"/>
      <c r="BC836" s="35"/>
      <c r="BD836" s="35"/>
      <c r="BE836" s="35"/>
      <c r="BF836" s="35"/>
      <c r="BG836" s="35"/>
    </row>
    <row r="837" spans="1:59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35"/>
      <c r="AQ837" s="35"/>
      <c r="AR837" s="35"/>
      <c r="AS837" s="35"/>
      <c r="AT837" s="35"/>
      <c r="AU837" s="35"/>
      <c r="AV837" s="35"/>
      <c r="AW837" s="35"/>
      <c r="AX837" s="35"/>
      <c r="AY837" s="35"/>
      <c r="AZ837" s="35"/>
      <c r="BA837" s="35"/>
      <c r="BB837" s="35"/>
      <c r="BC837" s="35"/>
      <c r="BD837" s="35"/>
      <c r="BE837" s="35"/>
      <c r="BF837" s="35"/>
      <c r="BG837" s="35"/>
    </row>
    <row r="838" spans="1:59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35"/>
      <c r="AQ838" s="35"/>
      <c r="AR838" s="35"/>
      <c r="AS838" s="35"/>
      <c r="AT838" s="35"/>
      <c r="AU838" s="35"/>
      <c r="AV838" s="35"/>
      <c r="AW838" s="35"/>
      <c r="AX838" s="35"/>
      <c r="AY838" s="35"/>
      <c r="AZ838" s="35"/>
      <c r="BA838" s="35"/>
      <c r="BB838" s="35"/>
      <c r="BC838" s="35"/>
      <c r="BD838" s="35"/>
      <c r="BE838" s="35"/>
      <c r="BF838" s="35"/>
      <c r="BG838" s="35"/>
    </row>
    <row r="839" spans="1:59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35"/>
      <c r="AQ839" s="35"/>
      <c r="AR839" s="35"/>
      <c r="AS839" s="35"/>
      <c r="AT839" s="35"/>
      <c r="AU839" s="35"/>
      <c r="AV839" s="35"/>
      <c r="AW839" s="35"/>
      <c r="AX839" s="35"/>
      <c r="AY839" s="35"/>
      <c r="AZ839" s="35"/>
      <c r="BA839" s="35"/>
      <c r="BB839" s="35"/>
      <c r="BC839" s="35"/>
      <c r="BD839" s="35"/>
      <c r="BE839" s="35"/>
      <c r="BF839" s="35"/>
      <c r="BG839" s="35"/>
    </row>
    <row r="840" spans="1:59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35"/>
      <c r="AQ840" s="35"/>
      <c r="AR840" s="35"/>
      <c r="AS840" s="35"/>
      <c r="AT840" s="35"/>
      <c r="AU840" s="35"/>
      <c r="AV840" s="35"/>
      <c r="AW840" s="35"/>
      <c r="AX840" s="35"/>
      <c r="AY840" s="35"/>
      <c r="AZ840" s="35"/>
      <c r="BA840" s="35"/>
      <c r="BB840" s="35"/>
      <c r="BC840" s="35"/>
      <c r="BD840" s="35"/>
      <c r="BE840" s="35"/>
      <c r="BF840" s="35"/>
      <c r="BG840" s="35"/>
    </row>
    <row r="841" spans="1:59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35"/>
      <c r="AQ841" s="35"/>
      <c r="AR841" s="35"/>
      <c r="AS841" s="35"/>
      <c r="AT841" s="35"/>
      <c r="AU841" s="35"/>
      <c r="AV841" s="35"/>
      <c r="AW841" s="35"/>
      <c r="AX841" s="35"/>
      <c r="AY841" s="35"/>
      <c r="AZ841" s="35"/>
      <c r="BA841" s="35"/>
      <c r="BB841" s="35"/>
      <c r="BC841" s="35"/>
      <c r="BD841" s="35"/>
      <c r="BE841" s="35"/>
      <c r="BF841" s="35"/>
      <c r="BG841" s="35"/>
    </row>
    <row r="842" spans="1:59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35"/>
      <c r="AQ842" s="35"/>
      <c r="AR842" s="35"/>
      <c r="AS842" s="35"/>
      <c r="AT842" s="35"/>
      <c r="AU842" s="35"/>
      <c r="AV842" s="35"/>
      <c r="AW842" s="35"/>
      <c r="AX842" s="35"/>
      <c r="AY842" s="35"/>
      <c r="AZ842" s="35"/>
      <c r="BA842" s="35"/>
      <c r="BB842" s="35"/>
      <c r="BC842" s="35"/>
      <c r="BD842" s="35"/>
      <c r="BE842" s="35"/>
      <c r="BF842" s="35"/>
      <c r="BG842" s="35"/>
    </row>
    <row r="843" spans="1:59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35"/>
      <c r="AQ843" s="35"/>
      <c r="AR843" s="35"/>
      <c r="AS843" s="35"/>
      <c r="AT843" s="35"/>
      <c r="AU843" s="35"/>
      <c r="AV843" s="35"/>
      <c r="AW843" s="35"/>
      <c r="AX843" s="35"/>
      <c r="AY843" s="35"/>
      <c r="AZ843" s="35"/>
      <c r="BA843" s="35"/>
      <c r="BB843" s="35"/>
      <c r="BC843" s="35"/>
      <c r="BD843" s="35"/>
      <c r="BE843" s="35"/>
      <c r="BF843" s="35"/>
      <c r="BG843" s="35"/>
    </row>
    <row r="844" spans="1:59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35"/>
      <c r="AQ844" s="35"/>
      <c r="AR844" s="35"/>
      <c r="AS844" s="35"/>
      <c r="AT844" s="35"/>
      <c r="AU844" s="35"/>
      <c r="AV844" s="35"/>
      <c r="AW844" s="35"/>
      <c r="AX844" s="35"/>
      <c r="AY844" s="35"/>
      <c r="AZ844" s="35"/>
      <c r="BA844" s="35"/>
      <c r="BB844" s="35"/>
      <c r="BC844" s="35"/>
      <c r="BD844" s="35"/>
      <c r="BE844" s="35"/>
      <c r="BF844" s="35"/>
      <c r="BG844" s="35"/>
    </row>
    <row r="845" spans="1:59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35"/>
      <c r="AQ845" s="35"/>
      <c r="AR845" s="35"/>
      <c r="AS845" s="35"/>
      <c r="AT845" s="35"/>
      <c r="AU845" s="35"/>
      <c r="AV845" s="35"/>
      <c r="AW845" s="35"/>
      <c r="AX845" s="35"/>
      <c r="AY845" s="35"/>
      <c r="AZ845" s="35"/>
      <c r="BA845" s="35"/>
      <c r="BB845" s="35"/>
      <c r="BC845" s="35"/>
      <c r="BD845" s="35"/>
      <c r="BE845" s="35"/>
      <c r="BF845" s="35"/>
      <c r="BG845" s="35"/>
    </row>
    <row r="846" spans="1:59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35"/>
      <c r="AQ846" s="35"/>
      <c r="AR846" s="35"/>
      <c r="AS846" s="35"/>
      <c r="AT846" s="35"/>
      <c r="AU846" s="35"/>
      <c r="AV846" s="35"/>
      <c r="AW846" s="35"/>
      <c r="AX846" s="35"/>
      <c r="AY846" s="35"/>
      <c r="AZ846" s="35"/>
      <c r="BA846" s="35"/>
      <c r="BB846" s="35"/>
      <c r="BC846" s="35"/>
      <c r="BD846" s="35"/>
      <c r="BE846" s="35"/>
      <c r="BF846" s="35"/>
      <c r="BG846" s="35"/>
    </row>
    <row r="847" spans="1:59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35"/>
      <c r="AQ847" s="35"/>
      <c r="AR847" s="35"/>
      <c r="AS847" s="35"/>
      <c r="AT847" s="35"/>
      <c r="AU847" s="35"/>
      <c r="AV847" s="35"/>
      <c r="AW847" s="35"/>
      <c r="AX847" s="35"/>
      <c r="AY847" s="35"/>
      <c r="AZ847" s="35"/>
      <c r="BA847" s="35"/>
      <c r="BB847" s="35"/>
      <c r="BC847" s="35"/>
      <c r="BD847" s="35"/>
      <c r="BE847" s="35"/>
      <c r="BF847" s="35"/>
      <c r="BG847" s="35"/>
    </row>
    <row r="848" spans="1:59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35"/>
      <c r="AQ848" s="35"/>
      <c r="AR848" s="35"/>
      <c r="AS848" s="35"/>
      <c r="AT848" s="35"/>
      <c r="AU848" s="35"/>
      <c r="AV848" s="35"/>
      <c r="AW848" s="35"/>
      <c r="AX848" s="35"/>
      <c r="AY848" s="35"/>
      <c r="AZ848" s="35"/>
      <c r="BA848" s="35"/>
      <c r="BB848" s="35"/>
      <c r="BC848" s="35"/>
      <c r="BD848" s="35"/>
      <c r="BE848" s="35"/>
      <c r="BF848" s="35"/>
      <c r="BG848" s="35"/>
    </row>
    <row r="849" spans="1:59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35"/>
      <c r="AQ849" s="35"/>
      <c r="AR849" s="35"/>
      <c r="AS849" s="35"/>
      <c r="AT849" s="35"/>
      <c r="AU849" s="35"/>
      <c r="AV849" s="35"/>
      <c r="AW849" s="35"/>
      <c r="AX849" s="35"/>
      <c r="AY849" s="35"/>
      <c r="AZ849" s="35"/>
      <c r="BA849" s="35"/>
      <c r="BB849" s="35"/>
      <c r="BC849" s="35"/>
      <c r="BD849" s="35"/>
      <c r="BE849" s="35"/>
      <c r="BF849" s="35"/>
      <c r="BG849" s="35"/>
    </row>
    <row r="850" spans="1:59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35"/>
      <c r="AQ850" s="35"/>
      <c r="AR850" s="35"/>
      <c r="AS850" s="35"/>
      <c r="AT850" s="35"/>
      <c r="AU850" s="35"/>
      <c r="AV850" s="35"/>
      <c r="AW850" s="35"/>
      <c r="AX850" s="35"/>
      <c r="AY850" s="35"/>
      <c r="AZ850" s="35"/>
      <c r="BA850" s="35"/>
      <c r="BB850" s="35"/>
      <c r="BC850" s="35"/>
      <c r="BD850" s="35"/>
      <c r="BE850" s="35"/>
      <c r="BF850" s="35"/>
      <c r="BG850" s="35"/>
    </row>
    <row r="851" spans="1:59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35"/>
      <c r="AQ851" s="35"/>
      <c r="AR851" s="35"/>
      <c r="AS851" s="35"/>
      <c r="AT851" s="35"/>
      <c r="AU851" s="35"/>
      <c r="AV851" s="35"/>
      <c r="AW851" s="35"/>
      <c r="AX851" s="35"/>
      <c r="AY851" s="35"/>
      <c r="AZ851" s="35"/>
      <c r="BA851" s="35"/>
      <c r="BB851" s="35"/>
      <c r="BC851" s="35"/>
      <c r="BD851" s="35"/>
      <c r="BE851" s="35"/>
      <c r="BF851" s="35"/>
      <c r="BG851" s="35"/>
    </row>
    <row r="852" spans="1:59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35"/>
      <c r="AQ852" s="35"/>
      <c r="AR852" s="35"/>
      <c r="AS852" s="35"/>
      <c r="AT852" s="35"/>
      <c r="AU852" s="35"/>
      <c r="AV852" s="35"/>
      <c r="AW852" s="35"/>
      <c r="AX852" s="35"/>
      <c r="AY852" s="35"/>
      <c r="AZ852" s="35"/>
      <c r="BA852" s="35"/>
      <c r="BB852" s="35"/>
      <c r="BC852" s="35"/>
      <c r="BD852" s="35"/>
      <c r="BE852" s="35"/>
      <c r="BF852" s="35"/>
      <c r="BG852" s="35"/>
    </row>
    <row r="853" spans="1:59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35"/>
      <c r="AQ853" s="35"/>
      <c r="AR853" s="35"/>
      <c r="AS853" s="35"/>
      <c r="AT853" s="35"/>
      <c r="AU853" s="35"/>
      <c r="AV853" s="35"/>
      <c r="AW853" s="35"/>
      <c r="AX853" s="35"/>
      <c r="AY853" s="35"/>
      <c r="AZ853" s="35"/>
      <c r="BA853" s="35"/>
      <c r="BB853" s="35"/>
      <c r="BC853" s="35"/>
      <c r="BD853" s="35"/>
      <c r="BE853" s="35"/>
      <c r="BF853" s="35"/>
      <c r="BG853" s="35"/>
    </row>
    <row r="854" spans="1:59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35"/>
      <c r="AQ854" s="35"/>
      <c r="AR854" s="35"/>
      <c r="AS854" s="35"/>
      <c r="AT854" s="35"/>
      <c r="AU854" s="35"/>
      <c r="AV854" s="35"/>
      <c r="AW854" s="35"/>
      <c r="AX854" s="35"/>
      <c r="AY854" s="35"/>
      <c r="AZ854" s="35"/>
      <c r="BA854" s="35"/>
      <c r="BB854" s="35"/>
      <c r="BC854" s="35"/>
      <c r="BD854" s="35"/>
      <c r="BE854" s="35"/>
      <c r="BF854" s="35"/>
      <c r="BG854" s="35"/>
    </row>
    <row r="855" spans="1:59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35"/>
      <c r="AQ855" s="35"/>
      <c r="AR855" s="35"/>
      <c r="AS855" s="35"/>
      <c r="AT855" s="35"/>
      <c r="AU855" s="35"/>
      <c r="AV855" s="35"/>
      <c r="AW855" s="35"/>
      <c r="AX855" s="35"/>
      <c r="AY855" s="35"/>
      <c r="AZ855" s="35"/>
      <c r="BA855" s="35"/>
      <c r="BB855" s="35"/>
      <c r="BC855" s="35"/>
      <c r="BD855" s="35"/>
      <c r="BE855" s="35"/>
      <c r="BF855" s="35"/>
      <c r="BG855" s="35"/>
    </row>
    <row r="856" spans="1:59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35"/>
      <c r="AQ856" s="35"/>
      <c r="AR856" s="35"/>
      <c r="AS856" s="35"/>
      <c r="AT856" s="35"/>
      <c r="AU856" s="35"/>
      <c r="AV856" s="35"/>
      <c r="AW856" s="35"/>
      <c r="AX856" s="35"/>
      <c r="AY856" s="35"/>
      <c r="AZ856" s="35"/>
      <c r="BA856" s="35"/>
      <c r="BB856" s="35"/>
      <c r="BC856" s="35"/>
      <c r="BD856" s="35"/>
      <c r="BE856" s="35"/>
      <c r="BF856" s="35"/>
      <c r="BG856" s="35"/>
    </row>
    <row r="857" spans="1:59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35"/>
      <c r="AQ857" s="35"/>
      <c r="AR857" s="35"/>
      <c r="AS857" s="35"/>
      <c r="AT857" s="35"/>
      <c r="AU857" s="35"/>
      <c r="AV857" s="35"/>
      <c r="AW857" s="35"/>
      <c r="AX857" s="35"/>
      <c r="AY857" s="35"/>
      <c r="AZ857" s="35"/>
      <c r="BA857" s="35"/>
      <c r="BB857" s="35"/>
      <c r="BC857" s="35"/>
      <c r="BD857" s="35"/>
      <c r="BE857" s="35"/>
      <c r="BF857" s="35"/>
      <c r="BG857" s="35"/>
    </row>
    <row r="858" spans="1:59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35"/>
      <c r="AQ858" s="35"/>
      <c r="AR858" s="35"/>
      <c r="AS858" s="35"/>
      <c r="AT858" s="35"/>
      <c r="AU858" s="35"/>
      <c r="AV858" s="35"/>
      <c r="AW858" s="35"/>
      <c r="AX858" s="35"/>
      <c r="AY858" s="35"/>
      <c r="AZ858" s="35"/>
      <c r="BA858" s="35"/>
      <c r="BB858" s="35"/>
      <c r="BC858" s="35"/>
      <c r="BD858" s="35"/>
      <c r="BE858" s="35"/>
      <c r="BF858" s="35"/>
      <c r="BG858" s="35"/>
    </row>
    <row r="859" spans="1:59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35"/>
      <c r="AQ859" s="35"/>
      <c r="AR859" s="35"/>
      <c r="AS859" s="35"/>
      <c r="AT859" s="35"/>
      <c r="AU859" s="35"/>
      <c r="AV859" s="35"/>
      <c r="AW859" s="35"/>
      <c r="AX859" s="35"/>
      <c r="AY859" s="35"/>
      <c r="AZ859" s="35"/>
      <c r="BA859" s="35"/>
      <c r="BB859" s="35"/>
      <c r="BC859" s="35"/>
      <c r="BD859" s="35"/>
      <c r="BE859" s="35"/>
      <c r="BF859" s="35"/>
      <c r="BG859" s="35"/>
    </row>
    <row r="860" spans="1:59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35"/>
      <c r="AQ860" s="35"/>
      <c r="AR860" s="35"/>
      <c r="AS860" s="35"/>
      <c r="AT860" s="35"/>
      <c r="AU860" s="35"/>
      <c r="AV860" s="35"/>
      <c r="AW860" s="35"/>
      <c r="AX860" s="35"/>
      <c r="AY860" s="35"/>
      <c r="AZ860" s="35"/>
      <c r="BA860" s="35"/>
      <c r="BB860" s="35"/>
      <c r="BC860" s="35"/>
      <c r="BD860" s="35"/>
      <c r="BE860" s="35"/>
      <c r="BF860" s="35"/>
      <c r="BG860" s="35"/>
    </row>
    <row r="861" spans="1:59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35"/>
      <c r="AQ861" s="35"/>
      <c r="AR861" s="35"/>
      <c r="AS861" s="35"/>
      <c r="AT861" s="35"/>
      <c r="AU861" s="35"/>
      <c r="AV861" s="35"/>
      <c r="AW861" s="35"/>
      <c r="AX861" s="35"/>
      <c r="AY861" s="35"/>
      <c r="AZ861" s="35"/>
      <c r="BA861" s="35"/>
      <c r="BB861" s="35"/>
      <c r="BC861" s="35"/>
      <c r="BD861" s="35"/>
      <c r="BE861" s="35"/>
      <c r="BF861" s="35"/>
      <c r="BG861" s="35"/>
    </row>
    <row r="862" spans="1:59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35"/>
      <c r="AQ862" s="35"/>
      <c r="AR862" s="35"/>
      <c r="AS862" s="35"/>
      <c r="AT862" s="35"/>
      <c r="AU862" s="35"/>
      <c r="AV862" s="35"/>
      <c r="AW862" s="35"/>
      <c r="AX862" s="35"/>
      <c r="AY862" s="35"/>
      <c r="AZ862" s="35"/>
      <c r="BA862" s="35"/>
      <c r="BB862" s="35"/>
      <c r="BC862" s="35"/>
      <c r="BD862" s="35"/>
      <c r="BE862" s="35"/>
      <c r="BF862" s="35"/>
      <c r="BG862" s="35"/>
    </row>
    <row r="863" spans="1:59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35"/>
      <c r="AQ863" s="35"/>
      <c r="AR863" s="35"/>
      <c r="AS863" s="35"/>
      <c r="AT863" s="35"/>
      <c r="AU863" s="35"/>
      <c r="AV863" s="35"/>
      <c r="AW863" s="35"/>
      <c r="AX863" s="35"/>
      <c r="AY863" s="35"/>
      <c r="AZ863" s="35"/>
      <c r="BA863" s="35"/>
      <c r="BB863" s="35"/>
      <c r="BC863" s="35"/>
      <c r="BD863" s="35"/>
      <c r="BE863" s="35"/>
      <c r="BF863" s="35"/>
      <c r="BG863" s="35"/>
    </row>
    <row r="864" spans="1:59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35"/>
      <c r="AQ864" s="35"/>
      <c r="AR864" s="35"/>
      <c r="AS864" s="35"/>
      <c r="AT864" s="35"/>
      <c r="AU864" s="35"/>
      <c r="AV864" s="35"/>
      <c r="AW864" s="35"/>
      <c r="AX864" s="35"/>
      <c r="AY864" s="35"/>
      <c r="AZ864" s="35"/>
      <c r="BA864" s="35"/>
      <c r="BB864" s="35"/>
      <c r="BC864" s="35"/>
      <c r="BD864" s="35"/>
      <c r="BE864" s="35"/>
      <c r="BF864" s="35"/>
      <c r="BG864" s="35"/>
    </row>
    <row r="865" spans="1:59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35"/>
      <c r="AQ865" s="35"/>
      <c r="AR865" s="35"/>
      <c r="AS865" s="35"/>
      <c r="AT865" s="35"/>
      <c r="AU865" s="35"/>
      <c r="AV865" s="35"/>
      <c r="AW865" s="35"/>
      <c r="AX865" s="35"/>
      <c r="AY865" s="35"/>
      <c r="AZ865" s="35"/>
      <c r="BA865" s="35"/>
      <c r="BB865" s="35"/>
      <c r="BC865" s="35"/>
      <c r="BD865" s="35"/>
      <c r="BE865" s="35"/>
      <c r="BF865" s="35"/>
      <c r="BG865" s="35"/>
    </row>
    <row r="866" spans="1:59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35"/>
      <c r="AQ866" s="35"/>
      <c r="AR866" s="35"/>
      <c r="AS866" s="35"/>
      <c r="AT866" s="35"/>
      <c r="AU866" s="35"/>
      <c r="AV866" s="35"/>
      <c r="AW866" s="35"/>
      <c r="AX866" s="35"/>
      <c r="AY866" s="35"/>
      <c r="AZ866" s="35"/>
      <c r="BA866" s="35"/>
      <c r="BB866" s="35"/>
      <c r="BC866" s="35"/>
      <c r="BD866" s="35"/>
      <c r="BE866" s="35"/>
      <c r="BF866" s="35"/>
      <c r="BG866" s="35"/>
    </row>
    <row r="867" spans="1:59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35"/>
      <c r="AQ867" s="35"/>
      <c r="AR867" s="35"/>
      <c r="AS867" s="35"/>
      <c r="AT867" s="35"/>
      <c r="AU867" s="35"/>
      <c r="AV867" s="35"/>
      <c r="AW867" s="35"/>
      <c r="AX867" s="35"/>
      <c r="AY867" s="35"/>
      <c r="AZ867" s="35"/>
      <c r="BA867" s="35"/>
      <c r="BB867" s="35"/>
      <c r="BC867" s="35"/>
      <c r="BD867" s="35"/>
      <c r="BE867" s="35"/>
      <c r="BF867" s="35"/>
      <c r="BG867" s="35"/>
    </row>
    <row r="868" spans="1:59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35"/>
      <c r="AQ868" s="35"/>
      <c r="AR868" s="35"/>
      <c r="AS868" s="35"/>
      <c r="AT868" s="35"/>
      <c r="AU868" s="35"/>
      <c r="AV868" s="35"/>
      <c r="AW868" s="35"/>
      <c r="AX868" s="35"/>
      <c r="AY868" s="35"/>
      <c r="AZ868" s="35"/>
      <c r="BA868" s="35"/>
      <c r="BB868" s="35"/>
      <c r="BC868" s="35"/>
      <c r="BD868" s="35"/>
      <c r="BE868" s="35"/>
      <c r="BF868" s="35"/>
      <c r="BG868" s="35"/>
    </row>
    <row r="869" spans="1:59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35"/>
      <c r="AQ869" s="35"/>
      <c r="AR869" s="35"/>
      <c r="AS869" s="35"/>
      <c r="AT869" s="35"/>
      <c r="AU869" s="35"/>
      <c r="AV869" s="35"/>
      <c r="AW869" s="35"/>
      <c r="AX869" s="35"/>
      <c r="AY869" s="35"/>
      <c r="AZ869" s="35"/>
      <c r="BA869" s="35"/>
      <c r="BB869" s="35"/>
      <c r="BC869" s="35"/>
      <c r="BD869" s="35"/>
      <c r="BE869" s="35"/>
      <c r="BF869" s="35"/>
      <c r="BG869" s="35"/>
    </row>
    <row r="870" spans="1:59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35"/>
      <c r="AQ870" s="35"/>
      <c r="AR870" s="35"/>
      <c r="AS870" s="35"/>
      <c r="AT870" s="35"/>
      <c r="AU870" s="35"/>
      <c r="AV870" s="35"/>
      <c r="AW870" s="35"/>
      <c r="AX870" s="35"/>
      <c r="AY870" s="35"/>
      <c r="AZ870" s="35"/>
      <c r="BA870" s="35"/>
      <c r="BB870" s="35"/>
      <c r="BC870" s="35"/>
      <c r="BD870" s="35"/>
      <c r="BE870" s="35"/>
      <c r="BF870" s="35"/>
      <c r="BG870" s="35"/>
    </row>
    <row r="871" spans="1:59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35"/>
      <c r="AQ871" s="35"/>
      <c r="AR871" s="35"/>
      <c r="AS871" s="35"/>
      <c r="AT871" s="35"/>
      <c r="AU871" s="35"/>
      <c r="AV871" s="35"/>
      <c r="AW871" s="35"/>
      <c r="AX871" s="35"/>
      <c r="AY871" s="35"/>
      <c r="AZ871" s="35"/>
      <c r="BA871" s="35"/>
      <c r="BB871" s="35"/>
      <c r="BC871" s="35"/>
      <c r="BD871" s="35"/>
      <c r="BE871" s="35"/>
      <c r="BF871" s="35"/>
      <c r="BG871" s="35"/>
    </row>
    <row r="872" spans="1:59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35"/>
      <c r="AQ872" s="35"/>
      <c r="AR872" s="35"/>
      <c r="AS872" s="35"/>
      <c r="AT872" s="35"/>
      <c r="AU872" s="35"/>
      <c r="AV872" s="35"/>
      <c r="AW872" s="35"/>
      <c r="AX872" s="35"/>
      <c r="AY872" s="35"/>
      <c r="AZ872" s="35"/>
      <c r="BA872" s="35"/>
      <c r="BB872" s="35"/>
      <c r="BC872" s="35"/>
      <c r="BD872" s="35"/>
      <c r="BE872" s="35"/>
      <c r="BF872" s="35"/>
      <c r="BG872" s="35"/>
    </row>
    <row r="873" spans="1:59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35"/>
      <c r="AQ873" s="35"/>
      <c r="AR873" s="35"/>
      <c r="AS873" s="35"/>
      <c r="AT873" s="35"/>
      <c r="AU873" s="35"/>
      <c r="AV873" s="35"/>
      <c r="AW873" s="35"/>
      <c r="AX873" s="35"/>
      <c r="AY873" s="35"/>
      <c r="AZ873" s="35"/>
      <c r="BA873" s="35"/>
      <c r="BB873" s="35"/>
      <c r="BC873" s="35"/>
      <c r="BD873" s="35"/>
      <c r="BE873" s="35"/>
      <c r="BF873" s="35"/>
      <c r="BG873" s="35"/>
    </row>
    <row r="874" spans="1:59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35"/>
      <c r="AQ874" s="35"/>
      <c r="AR874" s="35"/>
      <c r="AS874" s="35"/>
      <c r="AT874" s="35"/>
      <c r="AU874" s="35"/>
      <c r="AV874" s="35"/>
      <c r="AW874" s="35"/>
      <c r="AX874" s="35"/>
      <c r="AY874" s="35"/>
      <c r="AZ874" s="35"/>
      <c r="BA874" s="35"/>
      <c r="BB874" s="35"/>
      <c r="BC874" s="35"/>
      <c r="BD874" s="35"/>
      <c r="BE874" s="35"/>
      <c r="BF874" s="35"/>
      <c r="BG874" s="35"/>
    </row>
    <row r="875" spans="1:59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35"/>
      <c r="AQ875" s="35"/>
      <c r="AR875" s="35"/>
      <c r="AS875" s="35"/>
      <c r="AT875" s="35"/>
      <c r="AU875" s="35"/>
      <c r="AV875" s="35"/>
      <c r="AW875" s="35"/>
      <c r="AX875" s="35"/>
      <c r="AY875" s="35"/>
      <c r="AZ875" s="35"/>
      <c r="BA875" s="35"/>
      <c r="BB875" s="35"/>
      <c r="BC875" s="35"/>
      <c r="BD875" s="35"/>
      <c r="BE875" s="35"/>
      <c r="BF875" s="35"/>
      <c r="BG875" s="35"/>
    </row>
    <row r="876" spans="1:59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35"/>
      <c r="AQ876" s="35"/>
      <c r="AR876" s="35"/>
      <c r="AS876" s="35"/>
      <c r="AT876" s="35"/>
      <c r="AU876" s="35"/>
      <c r="AV876" s="35"/>
      <c r="AW876" s="35"/>
      <c r="AX876" s="35"/>
      <c r="AY876" s="35"/>
      <c r="AZ876" s="35"/>
      <c r="BA876" s="35"/>
      <c r="BB876" s="35"/>
      <c r="BC876" s="35"/>
      <c r="BD876" s="35"/>
      <c r="BE876" s="35"/>
      <c r="BF876" s="35"/>
      <c r="BG876" s="35"/>
    </row>
    <row r="877" spans="1:59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35"/>
      <c r="AQ877" s="35"/>
      <c r="AR877" s="35"/>
      <c r="AS877" s="35"/>
      <c r="AT877" s="35"/>
      <c r="AU877" s="35"/>
      <c r="AV877" s="35"/>
      <c r="AW877" s="35"/>
      <c r="AX877" s="35"/>
      <c r="AY877" s="35"/>
      <c r="AZ877" s="35"/>
      <c r="BA877" s="35"/>
      <c r="BB877" s="35"/>
      <c r="BC877" s="35"/>
      <c r="BD877" s="35"/>
      <c r="BE877" s="35"/>
      <c r="BF877" s="35"/>
      <c r="BG877" s="35"/>
    </row>
    <row r="878" spans="1:59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35"/>
      <c r="AQ878" s="35"/>
      <c r="AR878" s="35"/>
      <c r="AS878" s="35"/>
      <c r="AT878" s="35"/>
      <c r="AU878" s="35"/>
      <c r="AV878" s="35"/>
      <c r="AW878" s="35"/>
      <c r="AX878" s="35"/>
      <c r="AY878" s="35"/>
      <c r="AZ878" s="35"/>
      <c r="BA878" s="35"/>
      <c r="BB878" s="35"/>
      <c r="BC878" s="35"/>
      <c r="BD878" s="35"/>
      <c r="BE878" s="35"/>
      <c r="BF878" s="35"/>
      <c r="BG878" s="35"/>
    </row>
    <row r="879" spans="1:59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35"/>
      <c r="AQ879" s="35"/>
      <c r="AR879" s="35"/>
      <c r="AS879" s="35"/>
      <c r="AT879" s="35"/>
      <c r="AU879" s="35"/>
      <c r="AV879" s="35"/>
      <c r="AW879" s="35"/>
      <c r="AX879" s="35"/>
      <c r="AY879" s="35"/>
      <c r="AZ879" s="35"/>
      <c r="BA879" s="35"/>
      <c r="BB879" s="35"/>
      <c r="BC879" s="35"/>
      <c r="BD879" s="35"/>
      <c r="BE879" s="35"/>
      <c r="BF879" s="35"/>
      <c r="BG879" s="35"/>
    </row>
    <row r="880" spans="1:59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35"/>
      <c r="AQ880" s="35"/>
      <c r="AR880" s="35"/>
      <c r="AS880" s="35"/>
      <c r="AT880" s="35"/>
      <c r="AU880" s="35"/>
      <c r="AV880" s="35"/>
      <c r="AW880" s="35"/>
      <c r="AX880" s="35"/>
      <c r="AY880" s="35"/>
      <c r="AZ880" s="35"/>
      <c r="BA880" s="35"/>
      <c r="BB880" s="35"/>
      <c r="BC880" s="35"/>
      <c r="BD880" s="35"/>
      <c r="BE880" s="35"/>
      <c r="BF880" s="35"/>
      <c r="BG880" s="35"/>
    </row>
    <row r="881" spans="1:59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35"/>
      <c r="AQ881" s="35"/>
      <c r="AR881" s="35"/>
      <c r="AS881" s="35"/>
      <c r="AT881" s="35"/>
      <c r="AU881" s="35"/>
      <c r="AV881" s="35"/>
      <c r="AW881" s="35"/>
      <c r="AX881" s="35"/>
      <c r="AY881" s="35"/>
      <c r="AZ881" s="35"/>
      <c r="BA881" s="35"/>
      <c r="BB881" s="35"/>
      <c r="BC881" s="35"/>
      <c r="BD881" s="35"/>
      <c r="BE881" s="35"/>
      <c r="BF881" s="35"/>
      <c r="BG881" s="35"/>
    </row>
    <row r="882" spans="1:59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35"/>
      <c r="AQ882" s="35"/>
      <c r="AR882" s="35"/>
      <c r="AS882" s="35"/>
      <c r="AT882" s="35"/>
      <c r="AU882" s="35"/>
      <c r="AV882" s="35"/>
      <c r="AW882" s="35"/>
      <c r="AX882" s="35"/>
      <c r="AY882" s="35"/>
      <c r="AZ882" s="35"/>
      <c r="BA882" s="35"/>
      <c r="BB882" s="35"/>
      <c r="BC882" s="35"/>
      <c r="BD882" s="35"/>
      <c r="BE882" s="35"/>
      <c r="BF882" s="35"/>
      <c r="BG882" s="35"/>
    </row>
    <row r="883" spans="1:59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35"/>
      <c r="AQ883" s="35"/>
      <c r="AR883" s="35"/>
      <c r="AS883" s="35"/>
      <c r="AT883" s="35"/>
      <c r="AU883" s="35"/>
      <c r="AV883" s="35"/>
      <c r="AW883" s="35"/>
      <c r="AX883" s="35"/>
      <c r="AY883" s="35"/>
      <c r="AZ883" s="35"/>
      <c r="BA883" s="35"/>
      <c r="BB883" s="35"/>
      <c r="BC883" s="35"/>
      <c r="BD883" s="35"/>
      <c r="BE883" s="35"/>
      <c r="BF883" s="35"/>
      <c r="BG883" s="35"/>
    </row>
    <row r="884" spans="1:59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35"/>
      <c r="AQ884" s="35"/>
      <c r="AR884" s="35"/>
      <c r="AS884" s="35"/>
      <c r="AT884" s="35"/>
      <c r="AU884" s="35"/>
      <c r="AV884" s="35"/>
      <c r="AW884" s="35"/>
      <c r="AX884" s="35"/>
      <c r="AY884" s="35"/>
      <c r="AZ884" s="35"/>
      <c r="BA884" s="35"/>
      <c r="BB884" s="35"/>
      <c r="BC884" s="35"/>
      <c r="BD884" s="35"/>
      <c r="BE884" s="35"/>
      <c r="BF884" s="35"/>
      <c r="BG884" s="35"/>
    </row>
    <row r="885" spans="1:59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35"/>
      <c r="AQ885" s="35"/>
      <c r="AR885" s="35"/>
      <c r="AS885" s="35"/>
      <c r="AT885" s="35"/>
      <c r="AU885" s="35"/>
      <c r="AV885" s="35"/>
      <c r="AW885" s="35"/>
      <c r="AX885" s="35"/>
      <c r="AY885" s="35"/>
      <c r="AZ885" s="35"/>
      <c r="BA885" s="35"/>
      <c r="BB885" s="35"/>
      <c r="BC885" s="35"/>
      <c r="BD885" s="35"/>
      <c r="BE885" s="35"/>
      <c r="BF885" s="35"/>
      <c r="BG885" s="35"/>
    </row>
    <row r="886" spans="1:59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35"/>
      <c r="AQ886" s="35"/>
      <c r="AR886" s="35"/>
      <c r="AS886" s="35"/>
      <c r="AT886" s="35"/>
      <c r="AU886" s="35"/>
      <c r="AV886" s="35"/>
      <c r="AW886" s="35"/>
      <c r="AX886" s="35"/>
      <c r="AY886" s="35"/>
      <c r="AZ886" s="35"/>
      <c r="BA886" s="35"/>
      <c r="BB886" s="35"/>
      <c r="BC886" s="35"/>
      <c r="BD886" s="35"/>
      <c r="BE886" s="35"/>
      <c r="BF886" s="35"/>
      <c r="BG886" s="35"/>
    </row>
    <row r="887" spans="1:59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35"/>
      <c r="AQ887" s="35"/>
      <c r="AR887" s="35"/>
      <c r="AS887" s="35"/>
      <c r="AT887" s="35"/>
      <c r="AU887" s="35"/>
      <c r="AV887" s="35"/>
      <c r="AW887" s="35"/>
      <c r="AX887" s="35"/>
      <c r="AY887" s="35"/>
      <c r="AZ887" s="35"/>
      <c r="BA887" s="35"/>
      <c r="BB887" s="35"/>
      <c r="BC887" s="35"/>
      <c r="BD887" s="35"/>
      <c r="BE887" s="35"/>
      <c r="BF887" s="35"/>
      <c r="BG887" s="35"/>
    </row>
    <row r="888" spans="1:59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35"/>
      <c r="AQ888" s="35"/>
      <c r="AR888" s="35"/>
      <c r="AS888" s="35"/>
      <c r="AT888" s="35"/>
      <c r="AU888" s="35"/>
      <c r="AV888" s="35"/>
      <c r="AW888" s="35"/>
      <c r="AX888" s="35"/>
      <c r="AY888" s="35"/>
      <c r="AZ888" s="35"/>
      <c r="BA888" s="35"/>
      <c r="BB888" s="35"/>
      <c r="BC888" s="35"/>
      <c r="BD888" s="35"/>
      <c r="BE888" s="35"/>
      <c r="BF888" s="35"/>
      <c r="BG888" s="35"/>
    </row>
    <row r="889" spans="1:59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35"/>
      <c r="AQ889" s="35"/>
      <c r="AR889" s="35"/>
      <c r="AS889" s="35"/>
      <c r="AT889" s="35"/>
      <c r="AU889" s="35"/>
      <c r="AV889" s="35"/>
      <c r="AW889" s="35"/>
      <c r="AX889" s="35"/>
      <c r="AY889" s="35"/>
      <c r="AZ889" s="35"/>
      <c r="BA889" s="35"/>
      <c r="BB889" s="35"/>
      <c r="BC889" s="35"/>
      <c r="BD889" s="35"/>
      <c r="BE889" s="35"/>
      <c r="BF889" s="35"/>
      <c r="BG889" s="35"/>
    </row>
    <row r="890" spans="1:59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35"/>
      <c r="AQ890" s="35"/>
      <c r="AR890" s="35"/>
      <c r="AS890" s="35"/>
      <c r="AT890" s="35"/>
      <c r="AU890" s="35"/>
      <c r="AV890" s="35"/>
      <c r="AW890" s="35"/>
      <c r="AX890" s="35"/>
      <c r="AY890" s="35"/>
      <c r="AZ890" s="35"/>
      <c r="BA890" s="35"/>
      <c r="BB890" s="35"/>
      <c r="BC890" s="35"/>
      <c r="BD890" s="35"/>
      <c r="BE890" s="35"/>
      <c r="BF890" s="35"/>
      <c r="BG890" s="35"/>
    </row>
    <row r="891" spans="1:59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35"/>
      <c r="AQ891" s="35"/>
      <c r="AR891" s="35"/>
      <c r="AS891" s="35"/>
      <c r="AT891" s="35"/>
      <c r="AU891" s="35"/>
      <c r="AV891" s="35"/>
      <c r="AW891" s="35"/>
      <c r="AX891" s="35"/>
      <c r="AY891" s="35"/>
      <c r="AZ891" s="35"/>
      <c r="BA891" s="35"/>
      <c r="BB891" s="35"/>
      <c r="BC891" s="35"/>
      <c r="BD891" s="35"/>
      <c r="BE891" s="35"/>
      <c r="BF891" s="35"/>
      <c r="BG891" s="35"/>
    </row>
    <row r="892" spans="1:59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35"/>
      <c r="AQ892" s="35"/>
      <c r="AR892" s="35"/>
      <c r="AS892" s="35"/>
      <c r="AT892" s="35"/>
      <c r="AU892" s="35"/>
      <c r="AV892" s="35"/>
      <c r="AW892" s="35"/>
      <c r="AX892" s="35"/>
      <c r="AY892" s="35"/>
      <c r="AZ892" s="35"/>
      <c r="BA892" s="35"/>
      <c r="BB892" s="35"/>
      <c r="BC892" s="35"/>
      <c r="BD892" s="35"/>
      <c r="BE892" s="35"/>
      <c r="BF892" s="35"/>
      <c r="BG892" s="35"/>
    </row>
    <row r="893" spans="1:59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35"/>
      <c r="AQ893" s="35"/>
      <c r="AR893" s="35"/>
      <c r="AS893" s="35"/>
      <c r="AT893" s="35"/>
      <c r="AU893" s="35"/>
      <c r="AV893" s="35"/>
      <c r="AW893" s="35"/>
      <c r="AX893" s="35"/>
      <c r="AY893" s="35"/>
      <c r="AZ893" s="35"/>
      <c r="BA893" s="35"/>
      <c r="BB893" s="35"/>
      <c r="BC893" s="35"/>
      <c r="BD893" s="35"/>
      <c r="BE893" s="35"/>
      <c r="BF893" s="35"/>
      <c r="BG893" s="35"/>
    </row>
    <row r="894" spans="1:59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35"/>
      <c r="AQ894" s="35"/>
      <c r="AR894" s="35"/>
      <c r="AS894" s="35"/>
      <c r="AT894" s="35"/>
      <c r="AU894" s="35"/>
      <c r="AV894" s="35"/>
      <c r="AW894" s="35"/>
      <c r="AX894" s="35"/>
      <c r="AY894" s="35"/>
      <c r="AZ894" s="35"/>
      <c r="BA894" s="35"/>
      <c r="BB894" s="35"/>
      <c r="BC894" s="35"/>
      <c r="BD894" s="35"/>
      <c r="BE894" s="35"/>
      <c r="BF894" s="35"/>
      <c r="BG894" s="35"/>
    </row>
    <row r="895" spans="1:59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35"/>
      <c r="AQ895" s="35"/>
      <c r="AR895" s="35"/>
      <c r="AS895" s="35"/>
      <c r="AT895" s="35"/>
      <c r="AU895" s="35"/>
      <c r="AV895" s="35"/>
      <c r="AW895" s="35"/>
      <c r="AX895" s="35"/>
      <c r="AY895" s="35"/>
      <c r="AZ895" s="35"/>
      <c r="BA895" s="35"/>
      <c r="BB895" s="35"/>
      <c r="BC895" s="35"/>
      <c r="BD895" s="35"/>
      <c r="BE895" s="35"/>
      <c r="BF895" s="35"/>
      <c r="BG895" s="35"/>
    </row>
    <row r="896" spans="1:59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35"/>
      <c r="AQ896" s="35"/>
      <c r="AR896" s="35"/>
      <c r="AS896" s="35"/>
      <c r="AT896" s="35"/>
      <c r="AU896" s="35"/>
      <c r="AV896" s="35"/>
      <c r="AW896" s="35"/>
      <c r="AX896" s="35"/>
      <c r="AY896" s="35"/>
      <c r="AZ896" s="35"/>
      <c r="BA896" s="35"/>
      <c r="BB896" s="35"/>
      <c r="BC896" s="35"/>
      <c r="BD896" s="35"/>
      <c r="BE896" s="35"/>
      <c r="BF896" s="35"/>
      <c r="BG896" s="35"/>
    </row>
    <row r="897" spans="1:59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35"/>
      <c r="AQ897" s="35"/>
      <c r="AR897" s="35"/>
      <c r="AS897" s="35"/>
      <c r="AT897" s="35"/>
      <c r="AU897" s="35"/>
      <c r="AV897" s="35"/>
      <c r="AW897" s="35"/>
      <c r="AX897" s="35"/>
      <c r="AY897" s="35"/>
      <c r="AZ897" s="35"/>
      <c r="BA897" s="35"/>
      <c r="BB897" s="35"/>
      <c r="BC897" s="35"/>
      <c r="BD897" s="35"/>
      <c r="BE897" s="35"/>
      <c r="BF897" s="35"/>
      <c r="BG897" s="35"/>
    </row>
    <row r="898" spans="1:59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35"/>
      <c r="AQ898" s="35"/>
      <c r="AR898" s="35"/>
      <c r="AS898" s="35"/>
      <c r="AT898" s="35"/>
      <c r="AU898" s="35"/>
      <c r="AV898" s="35"/>
      <c r="AW898" s="35"/>
      <c r="AX898" s="35"/>
      <c r="AY898" s="35"/>
      <c r="AZ898" s="35"/>
      <c r="BA898" s="35"/>
      <c r="BB898" s="35"/>
      <c r="BC898" s="35"/>
      <c r="BD898" s="35"/>
      <c r="BE898" s="35"/>
      <c r="BF898" s="35"/>
      <c r="BG898" s="35"/>
    </row>
    <row r="899" spans="1:59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35"/>
      <c r="AQ899" s="35"/>
      <c r="AR899" s="35"/>
      <c r="AS899" s="35"/>
      <c r="AT899" s="35"/>
      <c r="AU899" s="35"/>
      <c r="AV899" s="35"/>
      <c r="AW899" s="35"/>
      <c r="AX899" s="35"/>
      <c r="AY899" s="35"/>
      <c r="AZ899" s="35"/>
      <c r="BA899" s="35"/>
      <c r="BB899" s="35"/>
      <c r="BC899" s="35"/>
      <c r="BD899" s="35"/>
      <c r="BE899" s="35"/>
      <c r="BF899" s="35"/>
      <c r="BG899" s="35"/>
    </row>
    <row r="900" spans="1:59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35"/>
      <c r="AQ900" s="35"/>
      <c r="AR900" s="35"/>
      <c r="AS900" s="35"/>
      <c r="AT900" s="35"/>
      <c r="AU900" s="35"/>
      <c r="AV900" s="35"/>
      <c r="AW900" s="35"/>
      <c r="AX900" s="35"/>
      <c r="AY900" s="35"/>
      <c r="AZ900" s="35"/>
      <c r="BA900" s="35"/>
      <c r="BB900" s="35"/>
      <c r="BC900" s="35"/>
      <c r="BD900" s="35"/>
      <c r="BE900" s="35"/>
      <c r="BF900" s="35"/>
      <c r="BG900" s="35"/>
    </row>
    <row r="901" spans="1:59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35"/>
      <c r="AQ901" s="35"/>
      <c r="AR901" s="35"/>
      <c r="AS901" s="35"/>
      <c r="AT901" s="35"/>
      <c r="AU901" s="35"/>
      <c r="AV901" s="35"/>
      <c r="AW901" s="35"/>
      <c r="AX901" s="35"/>
      <c r="AY901" s="35"/>
      <c r="AZ901" s="35"/>
      <c r="BA901" s="35"/>
      <c r="BB901" s="35"/>
      <c r="BC901" s="35"/>
      <c r="BD901" s="35"/>
      <c r="BE901" s="35"/>
      <c r="BF901" s="35"/>
      <c r="BG901" s="35"/>
    </row>
    <row r="902" spans="1:59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35"/>
      <c r="AQ902" s="35"/>
      <c r="AR902" s="35"/>
      <c r="AS902" s="35"/>
      <c r="AT902" s="35"/>
      <c r="AU902" s="35"/>
      <c r="AV902" s="35"/>
      <c r="AW902" s="35"/>
      <c r="AX902" s="35"/>
      <c r="AY902" s="35"/>
      <c r="AZ902" s="35"/>
      <c r="BA902" s="35"/>
      <c r="BB902" s="35"/>
      <c r="BC902" s="35"/>
      <c r="BD902" s="35"/>
      <c r="BE902" s="35"/>
      <c r="BF902" s="35"/>
      <c r="BG902" s="35"/>
    </row>
    <row r="903" spans="1:59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35"/>
      <c r="AQ903" s="35"/>
      <c r="AR903" s="35"/>
      <c r="AS903" s="35"/>
      <c r="AT903" s="35"/>
      <c r="AU903" s="35"/>
      <c r="AV903" s="35"/>
      <c r="AW903" s="35"/>
      <c r="AX903" s="35"/>
      <c r="AY903" s="35"/>
      <c r="AZ903" s="35"/>
      <c r="BA903" s="35"/>
      <c r="BB903" s="35"/>
      <c r="BC903" s="35"/>
      <c r="BD903" s="35"/>
      <c r="BE903" s="35"/>
      <c r="BF903" s="35"/>
      <c r="BG903" s="35"/>
    </row>
    <row r="904" spans="1:59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35"/>
      <c r="AQ904" s="35"/>
      <c r="AR904" s="35"/>
      <c r="AS904" s="35"/>
      <c r="AT904" s="35"/>
      <c r="AU904" s="35"/>
      <c r="AV904" s="35"/>
      <c r="AW904" s="35"/>
      <c r="AX904" s="35"/>
      <c r="AY904" s="35"/>
      <c r="AZ904" s="35"/>
      <c r="BA904" s="35"/>
      <c r="BB904" s="35"/>
      <c r="BC904" s="35"/>
      <c r="BD904" s="35"/>
      <c r="BE904" s="35"/>
      <c r="BF904" s="35"/>
      <c r="BG904" s="35"/>
    </row>
    <row r="905" spans="1:59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35"/>
      <c r="AQ905" s="35"/>
      <c r="AR905" s="35"/>
      <c r="AS905" s="35"/>
      <c r="AT905" s="35"/>
      <c r="AU905" s="35"/>
      <c r="AV905" s="35"/>
      <c r="AW905" s="35"/>
      <c r="AX905" s="35"/>
      <c r="AY905" s="35"/>
      <c r="AZ905" s="35"/>
      <c r="BA905" s="35"/>
      <c r="BB905" s="35"/>
      <c r="BC905" s="35"/>
      <c r="BD905" s="35"/>
      <c r="BE905" s="35"/>
      <c r="BF905" s="35"/>
      <c r="BG905" s="35"/>
    </row>
    <row r="906" spans="1:59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35"/>
      <c r="AQ906" s="35"/>
      <c r="AR906" s="35"/>
      <c r="AS906" s="35"/>
      <c r="AT906" s="35"/>
      <c r="AU906" s="35"/>
      <c r="AV906" s="35"/>
      <c r="AW906" s="35"/>
      <c r="AX906" s="35"/>
      <c r="AY906" s="35"/>
      <c r="AZ906" s="35"/>
      <c r="BA906" s="35"/>
      <c r="BB906" s="35"/>
      <c r="BC906" s="35"/>
      <c r="BD906" s="35"/>
      <c r="BE906" s="35"/>
      <c r="BF906" s="35"/>
      <c r="BG906" s="35"/>
    </row>
    <row r="907" spans="1:59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35"/>
      <c r="AQ907" s="35"/>
      <c r="AR907" s="35"/>
      <c r="AS907" s="35"/>
      <c r="AT907" s="35"/>
      <c r="AU907" s="35"/>
      <c r="AV907" s="35"/>
      <c r="AW907" s="35"/>
      <c r="AX907" s="35"/>
      <c r="AY907" s="35"/>
      <c r="AZ907" s="35"/>
      <c r="BA907" s="35"/>
      <c r="BB907" s="35"/>
      <c r="BC907" s="35"/>
      <c r="BD907" s="35"/>
      <c r="BE907" s="35"/>
      <c r="BF907" s="35"/>
      <c r="BG907" s="35"/>
    </row>
    <row r="908" spans="1:59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35"/>
      <c r="AQ908" s="35"/>
      <c r="AR908" s="35"/>
      <c r="AS908" s="35"/>
      <c r="AT908" s="35"/>
      <c r="AU908" s="35"/>
      <c r="AV908" s="35"/>
      <c r="AW908" s="35"/>
      <c r="AX908" s="35"/>
      <c r="AY908" s="35"/>
      <c r="AZ908" s="35"/>
      <c r="BA908" s="35"/>
      <c r="BB908" s="35"/>
      <c r="BC908" s="35"/>
      <c r="BD908" s="35"/>
      <c r="BE908" s="35"/>
      <c r="BF908" s="35"/>
      <c r="BG908" s="35"/>
    </row>
    <row r="909" spans="1:59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35"/>
      <c r="AQ909" s="35"/>
      <c r="AR909" s="35"/>
      <c r="AS909" s="35"/>
      <c r="AT909" s="35"/>
      <c r="AU909" s="35"/>
      <c r="AV909" s="35"/>
      <c r="AW909" s="35"/>
      <c r="AX909" s="35"/>
      <c r="AY909" s="35"/>
      <c r="AZ909" s="35"/>
      <c r="BA909" s="35"/>
      <c r="BB909" s="35"/>
      <c r="BC909" s="35"/>
      <c r="BD909" s="35"/>
      <c r="BE909" s="35"/>
      <c r="BF909" s="35"/>
      <c r="BG909" s="35"/>
    </row>
    <row r="910" spans="1:59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35"/>
      <c r="AQ910" s="35"/>
      <c r="AR910" s="35"/>
      <c r="AS910" s="35"/>
      <c r="AT910" s="35"/>
      <c r="AU910" s="35"/>
      <c r="AV910" s="35"/>
      <c r="AW910" s="35"/>
      <c r="AX910" s="35"/>
      <c r="AY910" s="35"/>
      <c r="AZ910" s="35"/>
      <c r="BA910" s="35"/>
      <c r="BB910" s="35"/>
      <c r="BC910" s="35"/>
      <c r="BD910" s="35"/>
      <c r="BE910" s="35"/>
      <c r="BF910" s="35"/>
      <c r="BG910" s="35"/>
    </row>
    <row r="911" spans="1:59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35"/>
      <c r="AQ911" s="35"/>
      <c r="AR911" s="35"/>
      <c r="AS911" s="35"/>
      <c r="AT911" s="35"/>
      <c r="AU911" s="35"/>
      <c r="AV911" s="35"/>
      <c r="AW911" s="35"/>
      <c r="AX911" s="35"/>
      <c r="AY911" s="35"/>
      <c r="AZ911" s="35"/>
      <c r="BA911" s="35"/>
      <c r="BB911" s="35"/>
      <c r="BC911" s="35"/>
      <c r="BD911" s="35"/>
      <c r="BE911" s="35"/>
      <c r="BF911" s="35"/>
      <c r="BG911" s="35"/>
    </row>
    <row r="912" spans="1:59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35"/>
      <c r="AQ912" s="35"/>
      <c r="AR912" s="35"/>
      <c r="AS912" s="35"/>
      <c r="AT912" s="35"/>
      <c r="AU912" s="35"/>
      <c r="AV912" s="35"/>
      <c r="AW912" s="35"/>
      <c r="AX912" s="35"/>
      <c r="AY912" s="35"/>
      <c r="AZ912" s="35"/>
      <c r="BA912" s="35"/>
      <c r="BB912" s="35"/>
      <c r="BC912" s="35"/>
      <c r="BD912" s="35"/>
      <c r="BE912" s="35"/>
      <c r="BF912" s="35"/>
      <c r="BG912" s="35"/>
    </row>
    <row r="913" spans="1:59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35"/>
      <c r="AQ913" s="35"/>
      <c r="AR913" s="35"/>
      <c r="AS913" s="35"/>
      <c r="AT913" s="35"/>
      <c r="AU913" s="35"/>
      <c r="AV913" s="35"/>
      <c r="AW913" s="35"/>
      <c r="AX913" s="35"/>
      <c r="AY913" s="35"/>
      <c r="AZ913" s="35"/>
      <c r="BA913" s="35"/>
      <c r="BB913" s="35"/>
      <c r="BC913" s="35"/>
      <c r="BD913" s="35"/>
      <c r="BE913" s="35"/>
      <c r="BF913" s="35"/>
      <c r="BG913" s="35"/>
    </row>
    <row r="914" spans="1:59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35"/>
      <c r="AQ914" s="35"/>
      <c r="AR914" s="35"/>
      <c r="AS914" s="35"/>
      <c r="AT914" s="35"/>
      <c r="AU914" s="35"/>
      <c r="AV914" s="35"/>
      <c r="AW914" s="35"/>
      <c r="AX914" s="35"/>
      <c r="AY914" s="35"/>
      <c r="AZ914" s="35"/>
      <c r="BA914" s="35"/>
      <c r="BB914" s="35"/>
      <c r="BC914" s="35"/>
      <c r="BD914" s="35"/>
      <c r="BE914" s="35"/>
      <c r="BF914" s="35"/>
      <c r="BG914" s="35"/>
    </row>
    <row r="915" spans="1:59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35"/>
      <c r="AQ915" s="35"/>
      <c r="AR915" s="35"/>
      <c r="AS915" s="35"/>
      <c r="AT915" s="35"/>
      <c r="AU915" s="35"/>
      <c r="AV915" s="35"/>
      <c r="AW915" s="35"/>
      <c r="AX915" s="35"/>
      <c r="AY915" s="35"/>
      <c r="AZ915" s="35"/>
      <c r="BA915" s="35"/>
      <c r="BB915" s="35"/>
      <c r="BC915" s="35"/>
      <c r="BD915" s="35"/>
      <c r="BE915" s="35"/>
      <c r="BF915" s="35"/>
      <c r="BG915" s="35"/>
    </row>
    <row r="916" spans="1:59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35"/>
      <c r="AQ916" s="35"/>
      <c r="AR916" s="35"/>
      <c r="AS916" s="35"/>
      <c r="AT916" s="35"/>
      <c r="AU916" s="35"/>
      <c r="AV916" s="35"/>
      <c r="AW916" s="35"/>
      <c r="AX916" s="35"/>
      <c r="AY916" s="35"/>
      <c r="AZ916" s="35"/>
      <c r="BA916" s="35"/>
      <c r="BB916" s="35"/>
      <c r="BC916" s="35"/>
      <c r="BD916" s="35"/>
      <c r="BE916" s="35"/>
      <c r="BF916" s="35"/>
      <c r="BG916" s="35"/>
    </row>
    <row r="917" spans="1:59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35"/>
      <c r="AQ917" s="35"/>
      <c r="AR917" s="35"/>
      <c r="AS917" s="35"/>
      <c r="AT917" s="35"/>
      <c r="AU917" s="35"/>
      <c r="AV917" s="35"/>
      <c r="AW917" s="35"/>
      <c r="AX917" s="35"/>
      <c r="AY917" s="35"/>
      <c r="AZ917" s="35"/>
      <c r="BA917" s="35"/>
      <c r="BB917" s="35"/>
      <c r="BC917" s="35"/>
      <c r="BD917" s="35"/>
      <c r="BE917" s="35"/>
      <c r="BF917" s="35"/>
      <c r="BG917" s="35"/>
    </row>
    <row r="918" spans="1:59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35"/>
      <c r="AQ918" s="35"/>
      <c r="AR918" s="35"/>
      <c r="AS918" s="35"/>
      <c r="AT918" s="35"/>
      <c r="AU918" s="35"/>
      <c r="AV918" s="35"/>
      <c r="AW918" s="35"/>
      <c r="AX918" s="35"/>
      <c r="AY918" s="35"/>
      <c r="AZ918" s="35"/>
      <c r="BA918" s="35"/>
      <c r="BB918" s="35"/>
      <c r="BC918" s="35"/>
      <c r="BD918" s="35"/>
      <c r="BE918" s="35"/>
      <c r="BF918" s="35"/>
      <c r="BG918" s="35"/>
    </row>
    <row r="919" spans="1:59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35"/>
      <c r="AQ919" s="35"/>
      <c r="AR919" s="35"/>
      <c r="AS919" s="35"/>
      <c r="AT919" s="35"/>
      <c r="AU919" s="35"/>
      <c r="AV919" s="35"/>
      <c r="AW919" s="35"/>
      <c r="AX919" s="35"/>
      <c r="AY919" s="35"/>
      <c r="AZ919" s="35"/>
      <c r="BA919" s="35"/>
      <c r="BB919" s="35"/>
      <c r="BC919" s="35"/>
      <c r="BD919" s="35"/>
      <c r="BE919" s="35"/>
      <c r="BF919" s="35"/>
      <c r="BG919" s="35"/>
    </row>
    <row r="920" spans="1:59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35"/>
      <c r="AQ920" s="35"/>
      <c r="AR920" s="35"/>
      <c r="AS920" s="35"/>
      <c r="AT920" s="35"/>
      <c r="AU920" s="35"/>
      <c r="AV920" s="35"/>
      <c r="AW920" s="35"/>
      <c r="AX920" s="35"/>
      <c r="AY920" s="35"/>
      <c r="AZ920" s="35"/>
      <c r="BA920" s="35"/>
      <c r="BB920" s="35"/>
      <c r="BC920" s="35"/>
      <c r="BD920" s="35"/>
      <c r="BE920" s="35"/>
      <c r="BF920" s="35"/>
      <c r="BG920" s="35"/>
    </row>
    <row r="921" spans="1:59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35"/>
      <c r="AQ921" s="35"/>
      <c r="AR921" s="35"/>
      <c r="AS921" s="35"/>
      <c r="AT921" s="35"/>
      <c r="AU921" s="35"/>
      <c r="AV921" s="35"/>
      <c r="AW921" s="35"/>
      <c r="AX921" s="35"/>
      <c r="AY921" s="35"/>
      <c r="AZ921" s="35"/>
      <c r="BA921" s="35"/>
      <c r="BB921" s="35"/>
      <c r="BC921" s="35"/>
      <c r="BD921" s="35"/>
      <c r="BE921" s="35"/>
      <c r="BF921" s="35"/>
      <c r="BG921" s="35"/>
    </row>
    <row r="922" spans="1:59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35"/>
      <c r="AQ922" s="35"/>
      <c r="AR922" s="35"/>
      <c r="AS922" s="35"/>
      <c r="AT922" s="35"/>
      <c r="AU922" s="35"/>
      <c r="AV922" s="35"/>
      <c r="AW922" s="35"/>
      <c r="AX922" s="35"/>
      <c r="AY922" s="35"/>
      <c r="AZ922" s="35"/>
      <c r="BA922" s="35"/>
      <c r="BB922" s="35"/>
      <c r="BC922" s="35"/>
      <c r="BD922" s="35"/>
      <c r="BE922" s="35"/>
      <c r="BF922" s="35"/>
      <c r="BG922" s="35"/>
    </row>
    <row r="923" spans="1:59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35"/>
      <c r="AQ923" s="35"/>
      <c r="AR923" s="35"/>
      <c r="AS923" s="35"/>
      <c r="AT923" s="35"/>
      <c r="AU923" s="35"/>
      <c r="AV923" s="35"/>
      <c r="AW923" s="35"/>
      <c r="AX923" s="35"/>
      <c r="AY923" s="35"/>
      <c r="AZ923" s="35"/>
      <c r="BA923" s="35"/>
      <c r="BB923" s="35"/>
      <c r="BC923" s="35"/>
      <c r="BD923" s="35"/>
      <c r="BE923" s="35"/>
      <c r="BF923" s="35"/>
      <c r="BG923" s="35"/>
    </row>
    <row r="924" spans="1:59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35"/>
      <c r="AQ924" s="35"/>
      <c r="AR924" s="35"/>
      <c r="AS924" s="35"/>
      <c r="AT924" s="35"/>
      <c r="AU924" s="35"/>
      <c r="AV924" s="35"/>
      <c r="AW924" s="35"/>
      <c r="AX924" s="35"/>
      <c r="AY924" s="35"/>
      <c r="AZ924" s="35"/>
      <c r="BA924" s="35"/>
      <c r="BB924" s="35"/>
      <c r="BC924" s="35"/>
      <c r="BD924" s="35"/>
      <c r="BE924" s="35"/>
      <c r="BF924" s="35"/>
      <c r="BG924" s="35"/>
    </row>
    <row r="925" spans="1:59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35"/>
      <c r="AQ925" s="35"/>
      <c r="AR925" s="35"/>
      <c r="AS925" s="35"/>
      <c r="AT925" s="35"/>
      <c r="AU925" s="35"/>
      <c r="AV925" s="35"/>
      <c r="AW925" s="35"/>
      <c r="AX925" s="35"/>
      <c r="AY925" s="35"/>
      <c r="AZ925" s="35"/>
      <c r="BA925" s="35"/>
      <c r="BB925" s="35"/>
      <c r="BC925" s="35"/>
      <c r="BD925" s="35"/>
      <c r="BE925" s="35"/>
      <c r="BF925" s="35"/>
      <c r="BG925" s="35"/>
    </row>
    <row r="926" spans="1:59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35"/>
      <c r="AQ926" s="35"/>
      <c r="AR926" s="35"/>
      <c r="AS926" s="35"/>
      <c r="AT926" s="35"/>
      <c r="AU926" s="35"/>
      <c r="AV926" s="35"/>
      <c r="AW926" s="35"/>
      <c r="AX926" s="35"/>
      <c r="AY926" s="35"/>
      <c r="AZ926" s="35"/>
      <c r="BA926" s="35"/>
      <c r="BB926" s="35"/>
      <c r="BC926" s="35"/>
      <c r="BD926" s="35"/>
      <c r="BE926" s="35"/>
      <c r="BF926" s="35"/>
      <c r="BG926" s="35"/>
    </row>
    <row r="927" spans="1:59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35"/>
      <c r="AQ927" s="35"/>
      <c r="AR927" s="35"/>
      <c r="AS927" s="35"/>
      <c r="AT927" s="35"/>
      <c r="AU927" s="35"/>
      <c r="AV927" s="35"/>
      <c r="AW927" s="35"/>
      <c r="AX927" s="35"/>
      <c r="AY927" s="35"/>
      <c r="AZ927" s="35"/>
      <c r="BA927" s="35"/>
      <c r="BB927" s="35"/>
      <c r="BC927" s="35"/>
      <c r="BD927" s="35"/>
      <c r="BE927" s="35"/>
      <c r="BF927" s="35"/>
      <c r="BG927" s="35"/>
    </row>
    <row r="928" spans="1:59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35"/>
      <c r="AQ928" s="35"/>
      <c r="AR928" s="35"/>
      <c r="AS928" s="35"/>
      <c r="AT928" s="35"/>
      <c r="AU928" s="35"/>
      <c r="AV928" s="35"/>
      <c r="AW928" s="35"/>
      <c r="AX928" s="35"/>
      <c r="AY928" s="35"/>
      <c r="AZ928" s="35"/>
      <c r="BA928" s="35"/>
      <c r="BB928" s="35"/>
      <c r="BC928" s="35"/>
      <c r="BD928" s="35"/>
      <c r="BE928" s="35"/>
      <c r="BF928" s="35"/>
      <c r="BG928" s="35"/>
    </row>
    <row r="929" spans="1:59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5"/>
      <c r="AR929" s="35"/>
      <c r="AS929" s="35"/>
      <c r="AT929" s="35"/>
      <c r="AU929" s="35"/>
      <c r="AV929" s="35"/>
      <c r="AW929" s="35"/>
      <c r="AX929" s="35"/>
      <c r="AY929" s="35"/>
      <c r="AZ929" s="35"/>
      <c r="BA929" s="35"/>
      <c r="BB929" s="35"/>
      <c r="BC929" s="35"/>
      <c r="BD929" s="35"/>
      <c r="BE929" s="35"/>
      <c r="BF929" s="35"/>
      <c r="BG929" s="35"/>
    </row>
    <row r="930" spans="1:59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35"/>
      <c r="AQ930" s="35"/>
      <c r="AR930" s="35"/>
      <c r="AS930" s="35"/>
      <c r="AT930" s="35"/>
      <c r="AU930" s="35"/>
      <c r="AV930" s="35"/>
      <c r="AW930" s="35"/>
      <c r="AX930" s="35"/>
      <c r="AY930" s="35"/>
      <c r="AZ930" s="35"/>
      <c r="BA930" s="35"/>
      <c r="BB930" s="35"/>
      <c r="BC930" s="35"/>
      <c r="BD930" s="35"/>
      <c r="BE930" s="35"/>
      <c r="BF930" s="35"/>
      <c r="BG930" s="35"/>
    </row>
    <row r="931" spans="1:59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35"/>
      <c r="AQ931" s="35"/>
      <c r="AR931" s="35"/>
      <c r="AS931" s="35"/>
      <c r="AT931" s="35"/>
      <c r="AU931" s="35"/>
      <c r="AV931" s="35"/>
      <c r="AW931" s="35"/>
      <c r="AX931" s="35"/>
      <c r="AY931" s="35"/>
      <c r="AZ931" s="35"/>
      <c r="BA931" s="35"/>
      <c r="BB931" s="35"/>
      <c r="BC931" s="35"/>
      <c r="BD931" s="35"/>
      <c r="BE931" s="35"/>
      <c r="BF931" s="35"/>
      <c r="BG931" s="35"/>
    </row>
    <row r="932" spans="1:59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35"/>
      <c r="AQ932" s="35"/>
      <c r="AR932" s="35"/>
      <c r="AS932" s="35"/>
      <c r="AT932" s="35"/>
      <c r="AU932" s="35"/>
      <c r="AV932" s="35"/>
      <c r="AW932" s="35"/>
      <c r="AX932" s="35"/>
      <c r="AY932" s="35"/>
      <c r="AZ932" s="35"/>
      <c r="BA932" s="35"/>
      <c r="BB932" s="35"/>
      <c r="BC932" s="35"/>
      <c r="BD932" s="35"/>
      <c r="BE932" s="35"/>
      <c r="BF932" s="35"/>
      <c r="BG932" s="35"/>
    </row>
    <row r="933" spans="1:59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35"/>
      <c r="AQ933" s="35"/>
      <c r="AR933" s="35"/>
      <c r="AS933" s="35"/>
      <c r="AT933" s="35"/>
      <c r="AU933" s="35"/>
      <c r="AV933" s="35"/>
      <c r="AW933" s="35"/>
      <c r="AX933" s="35"/>
      <c r="AY933" s="35"/>
      <c r="AZ933" s="35"/>
      <c r="BA933" s="35"/>
      <c r="BB933" s="35"/>
      <c r="BC933" s="35"/>
      <c r="BD933" s="35"/>
      <c r="BE933" s="35"/>
      <c r="BF933" s="35"/>
      <c r="BG933" s="35"/>
    </row>
    <row r="934" spans="1:59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35"/>
      <c r="AQ934" s="35"/>
      <c r="AR934" s="35"/>
      <c r="AS934" s="35"/>
      <c r="AT934" s="35"/>
      <c r="AU934" s="35"/>
      <c r="AV934" s="35"/>
      <c r="AW934" s="35"/>
      <c r="AX934" s="35"/>
      <c r="AY934" s="35"/>
      <c r="AZ934" s="35"/>
      <c r="BA934" s="35"/>
      <c r="BB934" s="35"/>
      <c r="BC934" s="35"/>
      <c r="BD934" s="35"/>
      <c r="BE934" s="35"/>
      <c r="BF934" s="35"/>
      <c r="BG934" s="35"/>
    </row>
    <row r="935" spans="1:59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35"/>
      <c r="AQ935" s="35"/>
      <c r="AR935" s="35"/>
      <c r="AS935" s="35"/>
      <c r="AT935" s="35"/>
      <c r="AU935" s="35"/>
      <c r="AV935" s="35"/>
      <c r="AW935" s="35"/>
      <c r="AX935" s="35"/>
      <c r="AY935" s="35"/>
      <c r="AZ935" s="35"/>
      <c r="BA935" s="35"/>
      <c r="BB935" s="35"/>
      <c r="BC935" s="35"/>
      <c r="BD935" s="35"/>
      <c r="BE935" s="35"/>
      <c r="BF935" s="35"/>
      <c r="BG935" s="35"/>
    </row>
    <row r="936" spans="1:59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5"/>
      <c r="AR936" s="35"/>
      <c r="AS936" s="35"/>
      <c r="AT936" s="35"/>
      <c r="AU936" s="35"/>
      <c r="AV936" s="35"/>
      <c r="AW936" s="35"/>
      <c r="AX936" s="35"/>
      <c r="AY936" s="35"/>
      <c r="AZ936" s="35"/>
      <c r="BA936" s="35"/>
      <c r="BB936" s="35"/>
      <c r="BC936" s="35"/>
      <c r="BD936" s="35"/>
      <c r="BE936" s="35"/>
      <c r="BF936" s="35"/>
      <c r="BG936" s="35"/>
    </row>
    <row r="937" spans="1:59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35"/>
      <c r="AU937" s="35"/>
      <c r="AV937" s="35"/>
      <c r="AW937" s="35"/>
      <c r="AX937" s="35"/>
      <c r="AY937" s="35"/>
      <c r="AZ937" s="35"/>
      <c r="BA937" s="35"/>
      <c r="BB937" s="35"/>
      <c r="BC937" s="35"/>
      <c r="BD937" s="35"/>
      <c r="BE937" s="35"/>
      <c r="BF937" s="35"/>
      <c r="BG937" s="35"/>
    </row>
    <row r="938" spans="1:59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35"/>
      <c r="AQ938" s="35"/>
      <c r="AR938" s="35"/>
      <c r="AS938" s="35"/>
      <c r="AT938" s="35"/>
      <c r="AU938" s="35"/>
      <c r="AV938" s="35"/>
      <c r="AW938" s="35"/>
      <c r="AX938" s="35"/>
      <c r="AY938" s="35"/>
      <c r="AZ938" s="35"/>
      <c r="BA938" s="35"/>
      <c r="BB938" s="35"/>
      <c r="BC938" s="35"/>
      <c r="BD938" s="35"/>
      <c r="BE938" s="35"/>
      <c r="BF938" s="35"/>
      <c r="BG938" s="35"/>
    </row>
    <row r="939" spans="1:59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5"/>
      <c r="AR939" s="35"/>
      <c r="AS939" s="35"/>
      <c r="AT939" s="35"/>
      <c r="AU939" s="35"/>
      <c r="AV939" s="35"/>
      <c r="AW939" s="35"/>
      <c r="AX939" s="35"/>
      <c r="AY939" s="35"/>
      <c r="AZ939" s="35"/>
      <c r="BA939" s="35"/>
      <c r="BB939" s="35"/>
      <c r="BC939" s="35"/>
      <c r="BD939" s="35"/>
      <c r="BE939" s="35"/>
      <c r="BF939" s="35"/>
      <c r="BG939" s="35"/>
    </row>
    <row r="940" spans="1:59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35"/>
      <c r="AQ940" s="35"/>
      <c r="AR940" s="35"/>
      <c r="AS940" s="35"/>
      <c r="AT940" s="35"/>
      <c r="AU940" s="35"/>
      <c r="AV940" s="35"/>
      <c r="AW940" s="35"/>
      <c r="AX940" s="35"/>
      <c r="AY940" s="35"/>
      <c r="AZ940" s="35"/>
      <c r="BA940" s="35"/>
      <c r="BB940" s="35"/>
      <c r="BC940" s="35"/>
      <c r="BD940" s="35"/>
      <c r="BE940" s="35"/>
      <c r="BF940" s="35"/>
      <c r="BG940" s="35"/>
    </row>
    <row r="941" spans="1:59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35"/>
      <c r="AQ941" s="35"/>
      <c r="AR941" s="35"/>
      <c r="AS941" s="35"/>
      <c r="AT941" s="35"/>
      <c r="AU941" s="35"/>
      <c r="AV941" s="35"/>
      <c r="AW941" s="35"/>
      <c r="AX941" s="35"/>
      <c r="AY941" s="35"/>
      <c r="AZ941" s="35"/>
      <c r="BA941" s="35"/>
      <c r="BB941" s="35"/>
      <c r="BC941" s="35"/>
      <c r="BD941" s="35"/>
      <c r="BE941" s="35"/>
      <c r="BF941" s="35"/>
      <c r="BG941" s="35"/>
    </row>
    <row r="942" spans="1:59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35"/>
      <c r="AQ942" s="35"/>
      <c r="AR942" s="35"/>
      <c r="AS942" s="35"/>
      <c r="AT942" s="35"/>
      <c r="AU942" s="35"/>
      <c r="AV942" s="35"/>
      <c r="AW942" s="35"/>
      <c r="AX942" s="35"/>
      <c r="AY942" s="35"/>
      <c r="AZ942" s="35"/>
      <c r="BA942" s="35"/>
      <c r="BB942" s="35"/>
      <c r="BC942" s="35"/>
      <c r="BD942" s="35"/>
      <c r="BE942" s="35"/>
      <c r="BF942" s="35"/>
      <c r="BG942" s="35"/>
    </row>
    <row r="943" spans="1:59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35"/>
      <c r="AQ943" s="35"/>
      <c r="AR943" s="35"/>
      <c r="AS943" s="35"/>
      <c r="AT943" s="35"/>
      <c r="AU943" s="35"/>
      <c r="AV943" s="35"/>
      <c r="AW943" s="35"/>
      <c r="AX943" s="35"/>
      <c r="AY943" s="35"/>
      <c r="AZ943" s="35"/>
      <c r="BA943" s="35"/>
      <c r="BB943" s="35"/>
      <c r="BC943" s="35"/>
      <c r="BD943" s="35"/>
      <c r="BE943" s="35"/>
      <c r="BF943" s="35"/>
      <c r="BG943" s="35"/>
    </row>
    <row r="944" spans="1:59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35"/>
      <c r="AQ944" s="35"/>
      <c r="AR944" s="35"/>
      <c r="AS944" s="35"/>
      <c r="AT944" s="35"/>
      <c r="AU944" s="35"/>
      <c r="AV944" s="35"/>
      <c r="AW944" s="35"/>
      <c r="AX944" s="35"/>
      <c r="AY944" s="35"/>
      <c r="AZ944" s="35"/>
      <c r="BA944" s="35"/>
      <c r="BB944" s="35"/>
      <c r="BC944" s="35"/>
      <c r="BD944" s="35"/>
      <c r="BE944" s="35"/>
      <c r="BF944" s="35"/>
      <c r="BG944" s="35"/>
    </row>
    <row r="945" spans="1:59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35"/>
      <c r="AQ945" s="35"/>
      <c r="AR945" s="35"/>
      <c r="AS945" s="35"/>
      <c r="AT945" s="35"/>
      <c r="AU945" s="35"/>
      <c r="AV945" s="35"/>
      <c r="AW945" s="35"/>
      <c r="AX945" s="35"/>
      <c r="AY945" s="35"/>
      <c r="AZ945" s="35"/>
      <c r="BA945" s="35"/>
      <c r="BB945" s="35"/>
      <c r="BC945" s="35"/>
      <c r="BD945" s="35"/>
      <c r="BE945" s="35"/>
      <c r="BF945" s="35"/>
      <c r="BG945" s="35"/>
    </row>
    <row r="946" spans="1:59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35"/>
      <c r="AQ946" s="35"/>
      <c r="AR946" s="35"/>
      <c r="AS946" s="35"/>
      <c r="AT946" s="35"/>
      <c r="AU946" s="35"/>
      <c r="AV946" s="35"/>
      <c r="AW946" s="35"/>
      <c r="AX946" s="35"/>
      <c r="AY946" s="35"/>
      <c r="AZ946" s="35"/>
      <c r="BA946" s="35"/>
      <c r="BB946" s="35"/>
      <c r="BC946" s="35"/>
      <c r="BD946" s="35"/>
      <c r="BE946" s="35"/>
      <c r="BF946" s="35"/>
      <c r="BG946" s="35"/>
    </row>
    <row r="947" spans="1:59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35"/>
      <c r="AQ947" s="35"/>
      <c r="AR947" s="35"/>
      <c r="AS947" s="35"/>
      <c r="AT947" s="35"/>
      <c r="AU947" s="35"/>
      <c r="AV947" s="35"/>
      <c r="AW947" s="35"/>
      <c r="AX947" s="35"/>
      <c r="AY947" s="35"/>
      <c r="AZ947" s="35"/>
      <c r="BA947" s="35"/>
      <c r="BB947" s="35"/>
      <c r="BC947" s="35"/>
      <c r="BD947" s="35"/>
      <c r="BE947" s="35"/>
      <c r="BF947" s="35"/>
      <c r="BG947" s="35"/>
    </row>
    <row r="948" spans="1:59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35"/>
      <c r="AQ948" s="35"/>
      <c r="AR948" s="35"/>
      <c r="AS948" s="35"/>
      <c r="AT948" s="35"/>
      <c r="AU948" s="35"/>
      <c r="AV948" s="35"/>
      <c r="AW948" s="35"/>
      <c r="AX948" s="35"/>
      <c r="AY948" s="35"/>
      <c r="AZ948" s="35"/>
      <c r="BA948" s="35"/>
      <c r="BB948" s="35"/>
      <c r="BC948" s="35"/>
      <c r="BD948" s="35"/>
      <c r="BE948" s="35"/>
      <c r="BF948" s="35"/>
      <c r="BG948" s="35"/>
    </row>
    <row r="949" spans="1:59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35"/>
      <c r="AQ949" s="35"/>
      <c r="AR949" s="35"/>
      <c r="AS949" s="35"/>
      <c r="AT949" s="35"/>
      <c r="AU949" s="35"/>
      <c r="AV949" s="35"/>
      <c r="AW949" s="35"/>
      <c r="AX949" s="35"/>
      <c r="AY949" s="35"/>
      <c r="AZ949" s="35"/>
      <c r="BA949" s="35"/>
      <c r="BB949" s="35"/>
      <c r="BC949" s="35"/>
      <c r="BD949" s="35"/>
      <c r="BE949" s="35"/>
      <c r="BF949" s="35"/>
      <c r="BG949" s="35"/>
    </row>
    <row r="950" spans="1:59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35"/>
      <c r="AQ950" s="35"/>
      <c r="AR950" s="35"/>
      <c r="AS950" s="35"/>
      <c r="AT950" s="35"/>
      <c r="AU950" s="35"/>
      <c r="AV950" s="35"/>
      <c r="AW950" s="35"/>
      <c r="AX950" s="35"/>
      <c r="AY950" s="35"/>
      <c r="AZ950" s="35"/>
      <c r="BA950" s="35"/>
      <c r="BB950" s="35"/>
      <c r="BC950" s="35"/>
      <c r="BD950" s="35"/>
      <c r="BE950" s="35"/>
      <c r="BF950" s="35"/>
      <c r="BG950" s="35"/>
    </row>
    <row r="951" spans="1:59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35"/>
      <c r="AQ951" s="35"/>
      <c r="AR951" s="35"/>
      <c r="AS951" s="35"/>
      <c r="AT951" s="35"/>
      <c r="AU951" s="35"/>
      <c r="AV951" s="35"/>
      <c r="AW951" s="35"/>
      <c r="AX951" s="35"/>
      <c r="AY951" s="35"/>
      <c r="AZ951" s="35"/>
      <c r="BA951" s="35"/>
      <c r="BB951" s="35"/>
      <c r="BC951" s="35"/>
      <c r="BD951" s="35"/>
      <c r="BE951" s="35"/>
      <c r="BF951" s="35"/>
      <c r="BG951" s="35"/>
    </row>
    <row r="952" spans="1:59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35"/>
      <c r="AQ952" s="35"/>
      <c r="AR952" s="35"/>
      <c r="AS952" s="35"/>
      <c r="AT952" s="35"/>
      <c r="AU952" s="35"/>
      <c r="AV952" s="35"/>
      <c r="AW952" s="35"/>
      <c r="AX952" s="35"/>
      <c r="AY952" s="35"/>
      <c r="AZ952" s="35"/>
      <c r="BA952" s="35"/>
      <c r="BB952" s="35"/>
      <c r="BC952" s="35"/>
      <c r="BD952" s="35"/>
      <c r="BE952" s="35"/>
      <c r="BF952" s="35"/>
      <c r="BG952" s="35"/>
    </row>
    <row r="953" spans="1:59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35"/>
      <c r="AQ953" s="35"/>
      <c r="AR953" s="35"/>
      <c r="AS953" s="35"/>
      <c r="AT953" s="35"/>
      <c r="AU953" s="35"/>
      <c r="AV953" s="35"/>
      <c r="AW953" s="35"/>
      <c r="AX953" s="35"/>
      <c r="AY953" s="35"/>
      <c r="AZ953" s="35"/>
      <c r="BA953" s="35"/>
      <c r="BB953" s="35"/>
      <c r="BC953" s="35"/>
      <c r="BD953" s="35"/>
      <c r="BE953" s="35"/>
      <c r="BF953" s="35"/>
      <c r="BG953" s="35"/>
    </row>
    <row r="954" spans="1:59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35"/>
      <c r="AQ954" s="35"/>
      <c r="AR954" s="35"/>
      <c r="AS954" s="35"/>
      <c r="AT954" s="35"/>
      <c r="AU954" s="35"/>
      <c r="AV954" s="35"/>
      <c r="AW954" s="35"/>
      <c r="AX954" s="35"/>
      <c r="AY954" s="35"/>
      <c r="AZ954" s="35"/>
      <c r="BA954" s="35"/>
      <c r="BB954" s="35"/>
      <c r="BC954" s="35"/>
      <c r="BD954" s="35"/>
      <c r="BE954" s="35"/>
      <c r="BF954" s="35"/>
      <c r="BG954" s="35"/>
    </row>
    <row r="955" spans="1:59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35"/>
      <c r="AQ955" s="35"/>
      <c r="AR955" s="35"/>
      <c r="AS955" s="35"/>
      <c r="AT955" s="35"/>
      <c r="AU955" s="35"/>
      <c r="AV955" s="35"/>
      <c r="AW955" s="35"/>
      <c r="AX955" s="35"/>
      <c r="AY955" s="35"/>
      <c r="AZ955" s="35"/>
      <c r="BA955" s="35"/>
      <c r="BB955" s="35"/>
      <c r="BC955" s="35"/>
      <c r="BD955" s="35"/>
      <c r="BE955" s="35"/>
      <c r="BF955" s="35"/>
      <c r="BG955" s="35"/>
    </row>
    <row r="956" spans="1:59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35"/>
      <c r="AQ956" s="35"/>
      <c r="AR956" s="35"/>
      <c r="AS956" s="35"/>
      <c r="AT956" s="35"/>
      <c r="AU956" s="35"/>
      <c r="AV956" s="35"/>
      <c r="AW956" s="35"/>
      <c r="AX956" s="35"/>
      <c r="AY956" s="35"/>
      <c r="AZ956" s="35"/>
      <c r="BA956" s="35"/>
      <c r="BB956" s="35"/>
      <c r="BC956" s="35"/>
      <c r="BD956" s="35"/>
      <c r="BE956" s="35"/>
      <c r="BF956" s="35"/>
      <c r="BG956" s="35"/>
    </row>
    <row r="957" spans="1:59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35"/>
      <c r="AQ957" s="35"/>
      <c r="AR957" s="35"/>
      <c r="AS957" s="35"/>
      <c r="AT957" s="35"/>
      <c r="AU957" s="35"/>
      <c r="AV957" s="35"/>
      <c r="AW957" s="35"/>
      <c r="AX957" s="35"/>
      <c r="AY957" s="35"/>
      <c r="AZ957" s="35"/>
      <c r="BA957" s="35"/>
      <c r="BB957" s="35"/>
      <c r="BC957" s="35"/>
      <c r="BD957" s="35"/>
      <c r="BE957" s="35"/>
      <c r="BF957" s="35"/>
      <c r="BG957" s="35"/>
    </row>
    <row r="958" spans="1:59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35"/>
      <c r="AQ958" s="35"/>
      <c r="AR958" s="35"/>
      <c r="AS958" s="35"/>
      <c r="AT958" s="35"/>
      <c r="AU958" s="35"/>
      <c r="AV958" s="35"/>
      <c r="AW958" s="35"/>
      <c r="AX958" s="35"/>
      <c r="AY958" s="35"/>
      <c r="AZ958" s="35"/>
      <c r="BA958" s="35"/>
      <c r="BB958" s="35"/>
      <c r="BC958" s="35"/>
      <c r="BD958" s="35"/>
      <c r="BE958" s="35"/>
      <c r="BF958" s="35"/>
      <c r="BG958" s="35"/>
    </row>
    <row r="959" spans="1:59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35"/>
      <c r="AQ959" s="35"/>
      <c r="AR959" s="35"/>
      <c r="AS959" s="35"/>
      <c r="AT959" s="35"/>
      <c r="AU959" s="35"/>
      <c r="AV959" s="35"/>
      <c r="AW959" s="35"/>
      <c r="AX959" s="35"/>
      <c r="AY959" s="35"/>
      <c r="AZ959" s="35"/>
      <c r="BA959" s="35"/>
      <c r="BB959" s="35"/>
      <c r="BC959" s="35"/>
      <c r="BD959" s="35"/>
      <c r="BE959" s="35"/>
      <c r="BF959" s="35"/>
      <c r="BG959" s="35"/>
    </row>
    <row r="960" spans="1:59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5"/>
      <c r="AR960" s="35"/>
      <c r="AS960" s="35"/>
      <c r="AT960" s="35"/>
      <c r="AU960" s="35"/>
      <c r="AV960" s="35"/>
      <c r="AW960" s="35"/>
      <c r="AX960" s="35"/>
      <c r="AY960" s="35"/>
      <c r="AZ960" s="35"/>
      <c r="BA960" s="35"/>
      <c r="BB960" s="35"/>
      <c r="BC960" s="35"/>
      <c r="BD960" s="35"/>
      <c r="BE960" s="35"/>
      <c r="BF960" s="35"/>
      <c r="BG960" s="35"/>
    </row>
    <row r="961" spans="1:59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35"/>
      <c r="AQ961" s="35"/>
      <c r="AR961" s="35"/>
      <c r="AS961" s="35"/>
      <c r="AT961" s="35"/>
      <c r="AU961" s="35"/>
      <c r="AV961" s="35"/>
      <c r="AW961" s="35"/>
      <c r="AX961" s="35"/>
      <c r="AY961" s="35"/>
      <c r="AZ961" s="35"/>
      <c r="BA961" s="35"/>
      <c r="BB961" s="35"/>
      <c r="BC961" s="35"/>
      <c r="BD961" s="35"/>
      <c r="BE961" s="35"/>
      <c r="BF961" s="35"/>
      <c r="BG961" s="35"/>
    </row>
    <row r="962" spans="1:59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35"/>
      <c r="AQ962" s="35"/>
      <c r="AR962" s="35"/>
      <c r="AS962" s="35"/>
      <c r="AT962" s="35"/>
      <c r="AU962" s="35"/>
      <c r="AV962" s="35"/>
      <c r="AW962" s="35"/>
      <c r="AX962" s="35"/>
      <c r="AY962" s="35"/>
      <c r="AZ962" s="35"/>
      <c r="BA962" s="35"/>
      <c r="BB962" s="35"/>
      <c r="BC962" s="35"/>
      <c r="BD962" s="35"/>
      <c r="BE962" s="35"/>
      <c r="BF962" s="35"/>
      <c r="BG962" s="35"/>
    </row>
    <row r="963" spans="1:59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35"/>
      <c r="AQ963" s="35"/>
      <c r="AR963" s="35"/>
      <c r="AS963" s="35"/>
      <c r="AT963" s="35"/>
      <c r="AU963" s="35"/>
      <c r="AV963" s="35"/>
      <c r="AW963" s="35"/>
      <c r="AX963" s="35"/>
      <c r="AY963" s="35"/>
      <c r="AZ963" s="35"/>
      <c r="BA963" s="35"/>
      <c r="BB963" s="35"/>
      <c r="BC963" s="35"/>
      <c r="BD963" s="35"/>
      <c r="BE963" s="35"/>
      <c r="BF963" s="35"/>
      <c r="BG963" s="35"/>
    </row>
    <row r="964" spans="1:59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35"/>
      <c r="AQ964" s="35"/>
      <c r="AR964" s="35"/>
      <c r="AS964" s="35"/>
      <c r="AT964" s="35"/>
      <c r="AU964" s="35"/>
      <c r="AV964" s="35"/>
      <c r="AW964" s="35"/>
      <c r="AX964" s="35"/>
      <c r="AY964" s="35"/>
      <c r="AZ964" s="35"/>
      <c r="BA964" s="35"/>
      <c r="BB964" s="35"/>
      <c r="BC964" s="35"/>
      <c r="BD964" s="35"/>
      <c r="BE964" s="35"/>
      <c r="BF964" s="35"/>
      <c r="BG964" s="35"/>
    </row>
    <row r="965" spans="1:59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35"/>
      <c r="AQ965" s="35"/>
      <c r="AR965" s="35"/>
      <c r="AS965" s="35"/>
      <c r="AT965" s="35"/>
      <c r="AU965" s="35"/>
      <c r="AV965" s="35"/>
      <c r="AW965" s="35"/>
      <c r="AX965" s="35"/>
      <c r="AY965" s="35"/>
      <c r="AZ965" s="35"/>
      <c r="BA965" s="35"/>
      <c r="BB965" s="35"/>
      <c r="BC965" s="35"/>
      <c r="BD965" s="35"/>
      <c r="BE965" s="35"/>
      <c r="BF965" s="35"/>
      <c r="BG965" s="35"/>
    </row>
    <row r="966" spans="1:59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35"/>
      <c r="AQ966" s="35"/>
      <c r="AR966" s="35"/>
      <c r="AS966" s="35"/>
      <c r="AT966" s="35"/>
      <c r="AU966" s="35"/>
      <c r="AV966" s="35"/>
      <c r="AW966" s="35"/>
      <c r="AX966" s="35"/>
      <c r="AY966" s="35"/>
      <c r="AZ966" s="35"/>
      <c r="BA966" s="35"/>
      <c r="BB966" s="35"/>
      <c r="BC966" s="35"/>
      <c r="BD966" s="35"/>
      <c r="BE966" s="35"/>
      <c r="BF966" s="35"/>
      <c r="BG966" s="35"/>
    </row>
    <row r="967" spans="1:59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5"/>
      <c r="AR967" s="35"/>
      <c r="AS967" s="35"/>
      <c r="AT967" s="35"/>
      <c r="AU967" s="35"/>
      <c r="AV967" s="35"/>
      <c r="AW967" s="35"/>
      <c r="AX967" s="35"/>
      <c r="AY967" s="35"/>
      <c r="AZ967" s="35"/>
      <c r="BA967" s="35"/>
      <c r="BB967" s="35"/>
      <c r="BC967" s="35"/>
      <c r="BD967" s="35"/>
      <c r="BE967" s="35"/>
      <c r="BF967" s="35"/>
      <c r="BG967" s="35"/>
    </row>
    <row r="968" spans="1:59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35"/>
      <c r="AQ968" s="35"/>
      <c r="AR968" s="35"/>
      <c r="AS968" s="35"/>
      <c r="AT968" s="35"/>
      <c r="AU968" s="35"/>
      <c r="AV968" s="35"/>
      <c r="AW968" s="35"/>
      <c r="AX968" s="35"/>
      <c r="AY968" s="35"/>
      <c r="AZ968" s="35"/>
      <c r="BA968" s="35"/>
      <c r="BB968" s="35"/>
      <c r="BC968" s="35"/>
      <c r="BD968" s="35"/>
      <c r="BE968" s="35"/>
      <c r="BF968" s="35"/>
      <c r="BG968" s="35"/>
    </row>
    <row r="969" spans="1:59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35"/>
      <c r="AQ969" s="35"/>
      <c r="AR969" s="35"/>
      <c r="AS969" s="35"/>
      <c r="AT969" s="35"/>
      <c r="AU969" s="35"/>
      <c r="AV969" s="35"/>
      <c r="AW969" s="35"/>
      <c r="AX969" s="35"/>
      <c r="AY969" s="35"/>
      <c r="AZ969" s="35"/>
      <c r="BA969" s="35"/>
      <c r="BB969" s="35"/>
      <c r="BC969" s="35"/>
      <c r="BD969" s="35"/>
      <c r="BE969" s="35"/>
      <c r="BF969" s="35"/>
      <c r="BG969" s="35"/>
    </row>
    <row r="970" spans="1:59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35"/>
      <c r="AQ970" s="35"/>
      <c r="AR970" s="35"/>
      <c r="AS970" s="35"/>
      <c r="AT970" s="35"/>
      <c r="AU970" s="35"/>
      <c r="AV970" s="35"/>
      <c r="AW970" s="35"/>
      <c r="AX970" s="35"/>
      <c r="AY970" s="35"/>
      <c r="AZ970" s="35"/>
      <c r="BA970" s="35"/>
      <c r="BB970" s="35"/>
      <c r="BC970" s="35"/>
      <c r="BD970" s="35"/>
      <c r="BE970" s="35"/>
      <c r="BF970" s="35"/>
      <c r="BG970" s="35"/>
    </row>
    <row r="971" spans="1:59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35"/>
      <c r="AQ971" s="35"/>
      <c r="AR971" s="35"/>
      <c r="AS971" s="35"/>
      <c r="AT971" s="35"/>
      <c r="AU971" s="35"/>
      <c r="AV971" s="35"/>
      <c r="AW971" s="35"/>
      <c r="AX971" s="35"/>
      <c r="AY971" s="35"/>
      <c r="AZ971" s="35"/>
      <c r="BA971" s="35"/>
      <c r="BB971" s="35"/>
      <c r="BC971" s="35"/>
      <c r="BD971" s="35"/>
      <c r="BE971" s="35"/>
      <c r="BF971" s="35"/>
      <c r="BG971" s="35"/>
    </row>
    <row r="972" spans="1:59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35"/>
      <c r="AQ972" s="35"/>
      <c r="AR972" s="35"/>
      <c r="AS972" s="35"/>
      <c r="AT972" s="35"/>
      <c r="AU972" s="35"/>
      <c r="AV972" s="35"/>
      <c r="AW972" s="35"/>
      <c r="AX972" s="35"/>
      <c r="AY972" s="35"/>
      <c r="AZ972" s="35"/>
      <c r="BA972" s="35"/>
      <c r="BB972" s="35"/>
      <c r="BC972" s="35"/>
      <c r="BD972" s="35"/>
      <c r="BE972" s="35"/>
      <c r="BF972" s="35"/>
      <c r="BG972" s="35"/>
    </row>
    <row r="973" spans="1:59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35"/>
      <c r="AQ973" s="35"/>
      <c r="AR973" s="35"/>
      <c r="AS973" s="35"/>
      <c r="AT973" s="35"/>
      <c r="AU973" s="35"/>
      <c r="AV973" s="35"/>
      <c r="AW973" s="35"/>
      <c r="AX973" s="35"/>
      <c r="AY973" s="35"/>
      <c r="AZ973" s="35"/>
      <c r="BA973" s="35"/>
      <c r="BB973" s="35"/>
      <c r="BC973" s="35"/>
      <c r="BD973" s="35"/>
      <c r="BE973" s="35"/>
      <c r="BF973" s="35"/>
      <c r="BG973" s="35"/>
    </row>
    <row r="974" spans="1:59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35"/>
      <c r="AQ974" s="35"/>
      <c r="AR974" s="35"/>
      <c r="AS974" s="35"/>
      <c r="AT974" s="35"/>
      <c r="AU974" s="35"/>
      <c r="AV974" s="35"/>
      <c r="AW974" s="35"/>
      <c r="AX974" s="35"/>
      <c r="AY974" s="35"/>
      <c r="AZ974" s="35"/>
      <c r="BA974" s="35"/>
      <c r="BB974" s="35"/>
      <c r="BC974" s="35"/>
      <c r="BD974" s="35"/>
      <c r="BE974" s="35"/>
      <c r="BF974" s="35"/>
      <c r="BG974" s="35"/>
    </row>
    <row r="975" spans="1:59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35"/>
      <c r="AQ975" s="35"/>
      <c r="AR975" s="35"/>
      <c r="AS975" s="35"/>
      <c r="AT975" s="35"/>
      <c r="AU975" s="35"/>
      <c r="AV975" s="35"/>
      <c r="AW975" s="35"/>
      <c r="AX975" s="35"/>
      <c r="AY975" s="35"/>
      <c r="AZ975" s="35"/>
      <c r="BA975" s="35"/>
      <c r="BB975" s="35"/>
      <c r="BC975" s="35"/>
      <c r="BD975" s="35"/>
      <c r="BE975" s="35"/>
      <c r="BF975" s="35"/>
      <c r="BG975" s="35"/>
    </row>
    <row r="976" spans="1:59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35"/>
      <c r="AQ976" s="35"/>
      <c r="AR976" s="35"/>
      <c r="AS976" s="35"/>
      <c r="AT976" s="35"/>
      <c r="AU976" s="35"/>
      <c r="AV976" s="35"/>
      <c r="AW976" s="35"/>
      <c r="AX976" s="35"/>
      <c r="AY976" s="35"/>
      <c r="AZ976" s="35"/>
      <c r="BA976" s="35"/>
      <c r="BB976" s="35"/>
      <c r="BC976" s="35"/>
      <c r="BD976" s="35"/>
      <c r="BE976" s="35"/>
      <c r="BF976" s="35"/>
      <c r="BG976" s="35"/>
    </row>
    <row r="977" spans="1:59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5"/>
      <c r="AR977" s="35"/>
      <c r="AS977" s="35"/>
      <c r="AT977" s="35"/>
      <c r="AU977" s="35"/>
      <c r="AV977" s="35"/>
      <c r="AW977" s="35"/>
      <c r="AX977" s="35"/>
      <c r="AY977" s="35"/>
      <c r="AZ977" s="35"/>
      <c r="BA977" s="35"/>
      <c r="BB977" s="35"/>
      <c r="BC977" s="35"/>
      <c r="BD977" s="35"/>
      <c r="BE977" s="35"/>
      <c r="BF977" s="35"/>
      <c r="BG977" s="35"/>
    </row>
    <row r="978" spans="1:59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35"/>
      <c r="AQ978" s="35"/>
      <c r="AR978" s="35"/>
      <c r="AS978" s="35"/>
      <c r="AT978" s="35"/>
      <c r="AU978" s="35"/>
      <c r="AV978" s="35"/>
      <c r="AW978" s="35"/>
      <c r="AX978" s="35"/>
      <c r="AY978" s="35"/>
      <c r="AZ978" s="35"/>
      <c r="BA978" s="35"/>
      <c r="BB978" s="35"/>
      <c r="BC978" s="35"/>
      <c r="BD978" s="35"/>
      <c r="BE978" s="35"/>
      <c r="BF978" s="35"/>
      <c r="BG978" s="35"/>
    </row>
    <row r="979" spans="1:59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35"/>
      <c r="AQ979" s="35"/>
      <c r="AR979" s="35"/>
      <c r="AS979" s="35"/>
      <c r="AT979" s="35"/>
      <c r="AU979" s="35"/>
      <c r="AV979" s="35"/>
      <c r="AW979" s="35"/>
      <c r="AX979" s="35"/>
      <c r="AY979" s="35"/>
      <c r="AZ979" s="35"/>
      <c r="BA979" s="35"/>
      <c r="BB979" s="35"/>
      <c r="BC979" s="35"/>
      <c r="BD979" s="35"/>
      <c r="BE979" s="35"/>
      <c r="BF979" s="35"/>
      <c r="BG979" s="35"/>
    </row>
    <row r="980" spans="1:59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35"/>
      <c r="AQ980" s="35"/>
      <c r="AR980" s="35"/>
      <c r="AS980" s="35"/>
      <c r="AT980" s="35"/>
      <c r="AU980" s="35"/>
      <c r="AV980" s="35"/>
      <c r="AW980" s="35"/>
      <c r="AX980" s="35"/>
      <c r="AY980" s="35"/>
      <c r="AZ980" s="35"/>
      <c r="BA980" s="35"/>
      <c r="BB980" s="35"/>
      <c r="BC980" s="35"/>
      <c r="BD980" s="35"/>
      <c r="BE980" s="35"/>
      <c r="BF980" s="35"/>
      <c r="BG980" s="35"/>
    </row>
    <row r="981" spans="1:59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35"/>
      <c r="AQ981" s="35"/>
      <c r="AR981" s="35"/>
      <c r="AS981" s="35"/>
      <c r="AT981" s="35"/>
      <c r="AU981" s="35"/>
      <c r="AV981" s="35"/>
      <c r="AW981" s="35"/>
      <c r="AX981" s="35"/>
      <c r="AY981" s="35"/>
      <c r="AZ981" s="35"/>
      <c r="BA981" s="35"/>
      <c r="BB981" s="35"/>
      <c r="BC981" s="35"/>
      <c r="BD981" s="35"/>
      <c r="BE981" s="35"/>
      <c r="BF981" s="35"/>
      <c r="BG981" s="35"/>
    </row>
    <row r="982" spans="1:59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35"/>
      <c r="AQ982" s="35"/>
      <c r="AR982" s="35"/>
      <c r="AS982" s="35"/>
      <c r="AT982" s="35"/>
      <c r="AU982" s="35"/>
      <c r="AV982" s="35"/>
      <c r="AW982" s="35"/>
      <c r="AX982" s="35"/>
      <c r="AY982" s="35"/>
      <c r="AZ982" s="35"/>
      <c r="BA982" s="35"/>
      <c r="BB982" s="35"/>
      <c r="BC982" s="35"/>
      <c r="BD982" s="35"/>
      <c r="BE982" s="35"/>
      <c r="BF982" s="35"/>
      <c r="BG982" s="35"/>
    </row>
    <row r="983" spans="1:59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35"/>
      <c r="AQ983" s="35"/>
      <c r="AR983" s="35"/>
      <c r="AS983" s="35"/>
      <c r="AT983" s="35"/>
      <c r="AU983" s="35"/>
      <c r="AV983" s="35"/>
      <c r="AW983" s="35"/>
      <c r="AX983" s="35"/>
      <c r="AY983" s="35"/>
      <c r="AZ983" s="35"/>
      <c r="BA983" s="35"/>
      <c r="BB983" s="35"/>
      <c r="BC983" s="35"/>
      <c r="BD983" s="35"/>
      <c r="BE983" s="35"/>
      <c r="BF983" s="35"/>
      <c r="BG983" s="35"/>
    </row>
    <row r="984" spans="1:59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35"/>
      <c r="AQ984" s="35"/>
      <c r="AR984" s="35"/>
      <c r="AS984" s="35"/>
      <c r="AT984" s="35"/>
      <c r="AU984" s="35"/>
      <c r="AV984" s="35"/>
      <c r="AW984" s="35"/>
      <c r="AX984" s="35"/>
      <c r="AY984" s="35"/>
      <c r="AZ984" s="35"/>
      <c r="BA984" s="35"/>
      <c r="BB984" s="35"/>
      <c r="BC984" s="35"/>
      <c r="BD984" s="35"/>
      <c r="BE984" s="35"/>
      <c r="BF984" s="35"/>
      <c r="BG984" s="35"/>
    </row>
    <row r="985" spans="1:59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35"/>
      <c r="AQ985" s="35"/>
      <c r="AR985" s="35"/>
      <c r="AS985" s="35"/>
      <c r="AT985" s="35"/>
      <c r="AU985" s="35"/>
      <c r="AV985" s="35"/>
      <c r="AW985" s="35"/>
      <c r="AX985" s="35"/>
      <c r="AY985" s="35"/>
      <c r="AZ985" s="35"/>
      <c r="BA985" s="35"/>
      <c r="BB985" s="35"/>
      <c r="BC985" s="35"/>
      <c r="BD985" s="35"/>
      <c r="BE985" s="35"/>
      <c r="BF985" s="35"/>
      <c r="BG985" s="35"/>
    </row>
    <row r="986" spans="1:59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35"/>
      <c r="AQ986" s="35"/>
      <c r="AR986" s="35"/>
      <c r="AS986" s="35"/>
      <c r="AT986" s="35"/>
      <c r="AU986" s="35"/>
      <c r="AV986" s="35"/>
      <c r="AW986" s="35"/>
      <c r="AX986" s="35"/>
      <c r="AY986" s="35"/>
      <c r="AZ986" s="35"/>
      <c r="BA986" s="35"/>
      <c r="BB986" s="35"/>
      <c r="BC986" s="35"/>
      <c r="BD986" s="35"/>
      <c r="BE986" s="35"/>
      <c r="BF986" s="35"/>
      <c r="BG986" s="35"/>
    </row>
    <row r="987" spans="1:59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35"/>
      <c r="AQ987" s="35"/>
      <c r="AR987" s="35"/>
      <c r="AS987" s="35"/>
      <c r="AT987" s="35"/>
      <c r="AU987" s="35"/>
      <c r="AV987" s="35"/>
      <c r="AW987" s="35"/>
      <c r="AX987" s="35"/>
      <c r="AY987" s="35"/>
      <c r="AZ987" s="35"/>
      <c r="BA987" s="35"/>
      <c r="BB987" s="35"/>
      <c r="BC987" s="35"/>
      <c r="BD987" s="35"/>
      <c r="BE987" s="35"/>
      <c r="BF987" s="35"/>
      <c r="BG987" s="35"/>
    </row>
    <row r="988" spans="1:59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35"/>
      <c r="AQ988" s="35"/>
      <c r="AR988" s="35"/>
      <c r="AS988" s="35"/>
      <c r="AT988" s="35"/>
      <c r="AU988" s="35"/>
      <c r="AV988" s="35"/>
      <c r="AW988" s="35"/>
      <c r="AX988" s="35"/>
      <c r="AY988" s="35"/>
      <c r="AZ988" s="35"/>
      <c r="BA988" s="35"/>
      <c r="BB988" s="35"/>
      <c r="BC988" s="35"/>
      <c r="BD988" s="35"/>
      <c r="BE988" s="35"/>
      <c r="BF988" s="35"/>
      <c r="BG988" s="35"/>
    </row>
    <row r="989" spans="1:59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35"/>
      <c r="AQ989" s="35"/>
      <c r="AR989" s="35"/>
      <c r="AS989" s="35"/>
      <c r="AT989" s="35"/>
      <c r="AU989" s="35"/>
      <c r="AV989" s="35"/>
      <c r="AW989" s="35"/>
      <c r="AX989" s="35"/>
      <c r="AY989" s="35"/>
      <c r="AZ989" s="35"/>
      <c r="BA989" s="35"/>
      <c r="BB989" s="35"/>
      <c r="BC989" s="35"/>
      <c r="BD989" s="35"/>
      <c r="BE989" s="35"/>
      <c r="BF989" s="35"/>
      <c r="BG989" s="35"/>
    </row>
    <row r="990" spans="1:59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35"/>
      <c r="AQ990" s="35"/>
      <c r="AR990" s="35"/>
      <c r="AS990" s="35"/>
      <c r="AT990" s="35"/>
      <c r="AU990" s="35"/>
      <c r="AV990" s="35"/>
      <c r="AW990" s="35"/>
      <c r="AX990" s="35"/>
      <c r="AY990" s="35"/>
      <c r="AZ990" s="35"/>
      <c r="BA990" s="35"/>
      <c r="BB990" s="35"/>
      <c r="BC990" s="35"/>
      <c r="BD990" s="35"/>
      <c r="BE990" s="35"/>
      <c r="BF990" s="35"/>
      <c r="BG990" s="35"/>
    </row>
    <row r="991" spans="1:59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35"/>
      <c r="AQ991" s="35"/>
      <c r="AR991" s="35"/>
      <c r="AS991" s="35"/>
      <c r="AT991" s="35"/>
      <c r="AU991" s="35"/>
      <c r="AV991" s="35"/>
      <c r="AW991" s="35"/>
      <c r="AX991" s="35"/>
      <c r="AY991" s="35"/>
      <c r="AZ991" s="35"/>
      <c r="BA991" s="35"/>
      <c r="BB991" s="35"/>
      <c r="BC991" s="35"/>
      <c r="BD991" s="35"/>
      <c r="BE991" s="35"/>
      <c r="BF991" s="35"/>
      <c r="BG991" s="35"/>
    </row>
    <row r="992" spans="1:59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35"/>
      <c r="AQ992" s="35"/>
      <c r="AR992" s="35"/>
      <c r="AS992" s="35"/>
      <c r="AT992" s="35"/>
      <c r="AU992" s="35"/>
      <c r="AV992" s="35"/>
      <c r="AW992" s="35"/>
      <c r="AX992" s="35"/>
      <c r="AY992" s="35"/>
      <c r="AZ992" s="35"/>
      <c r="BA992" s="35"/>
      <c r="BB992" s="35"/>
      <c r="BC992" s="35"/>
      <c r="BD992" s="35"/>
      <c r="BE992" s="35"/>
      <c r="BF992" s="35"/>
      <c r="BG992" s="35"/>
    </row>
    <row r="993" spans="1:59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35"/>
      <c r="AQ993" s="35"/>
      <c r="AR993" s="35"/>
      <c r="AS993" s="35"/>
      <c r="AT993" s="35"/>
      <c r="AU993" s="35"/>
      <c r="AV993" s="35"/>
      <c r="AW993" s="35"/>
      <c r="AX993" s="35"/>
      <c r="AY993" s="35"/>
      <c r="AZ993" s="35"/>
      <c r="BA993" s="35"/>
      <c r="BB993" s="35"/>
      <c r="BC993" s="35"/>
      <c r="BD993" s="35"/>
      <c r="BE993" s="35"/>
      <c r="BF993" s="35"/>
      <c r="BG993" s="35"/>
    </row>
    <row r="994" spans="1:59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35"/>
      <c r="AQ994" s="35"/>
      <c r="AR994" s="35"/>
      <c r="AS994" s="35"/>
      <c r="AT994" s="35"/>
      <c r="AU994" s="35"/>
      <c r="AV994" s="35"/>
      <c r="AW994" s="35"/>
      <c r="AX994" s="35"/>
      <c r="AY994" s="35"/>
      <c r="AZ994" s="35"/>
      <c r="BA994" s="35"/>
      <c r="BB994" s="35"/>
      <c r="BC994" s="35"/>
      <c r="BD994" s="35"/>
      <c r="BE994" s="35"/>
      <c r="BF994" s="35"/>
      <c r="BG994" s="35"/>
    </row>
    <row r="995" spans="1:59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35"/>
      <c r="AQ995" s="35"/>
      <c r="AR995" s="35"/>
      <c r="AS995" s="35"/>
      <c r="AT995" s="35"/>
      <c r="AU995" s="35"/>
      <c r="AV995" s="35"/>
      <c r="AW995" s="35"/>
      <c r="AX995" s="35"/>
      <c r="AY995" s="35"/>
      <c r="AZ995" s="35"/>
      <c r="BA995" s="35"/>
      <c r="BB995" s="35"/>
      <c r="BC995" s="35"/>
      <c r="BD995" s="35"/>
      <c r="BE995" s="35"/>
      <c r="BF995" s="35"/>
      <c r="BG995" s="35"/>
    </row>
    <row r="996" spans="1:59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35"/>
      <c r="AQ996" s="35"/>
      <c r="AR996" s="35"/>
      <c r="AS996" s="35"/>
      <c r="AT996" s="35"/>
      <c r="AU996" s="35"/>
      <c r="AV996" s="35"/>
      <c r="AW996" s="35"/>
      <c r="AX996" s="35"/>
      <c r="AY996" s="35"/>
      <c r="AZ996" s="35"/>
      <c r="BA996" s="35"/>
      <c r="BB996" s="35"/>
      <c r="BC996" s="35"/>
      <c r="BD996" s="35"/>
      <c r="BE996" s="35"/>
      <c r="BF996" s="35"/>
      <c r="BG996" s="35"/>
    </row>
    <row r="997" spans="1:59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35"/>
      <c r="AQ997" s="35"/>
      <c r="AR997" s="35"/>
      <c r="AS997" s="35"/>
      <c r="AT997" s="35"/>
      <c r="AU997" s="35"/>
      <c r="AV997" s="35"/>
      <c r="AW997" s="35"/>
      <c r="AX997" s="35"/>
      <c r="AY997" s="35"/>
      <c r="AZ997" s="35"/>
      <c r="BA997" s="35"/>
      <c r="BB997" s="35"/>
      <c r="BC997" s="35"/>
      <c r="BD997" s="35"/>
      <c r="BE997" s="35"/>
      <c r="BF997" s="35"/>
      <c r="BG997" s="35"/>
    </row>
    <row r="998" spans="1:59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35"/>
      <c r="AQ998" s="35"/>
      <c r="AR998" s="35"/>
      <c r="AS998" s="35"/>
      <c r="AT998" s="35"/>
      <c r="AU998" s="35"/>
      <c r="AV998" s="35"/>
      <c r="AW998" s="35"/>
      <c r="AX998" s="35"/>
      <c r="AY998" s="35"/>
      <c r="AZ998" s="35"/>
      <c r="BA998" s="35"/>
      <c r="BB998" s="35"/>
      <c r="BC998" s="35"/>
      <c r="BD998" s="35"/>
      <c r="BE998" s="35"/>
      <c r="BF998" s="35"/>
      <c r="BG998" s="35"/>
    </row>
    <row r="999" spans="1:59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35"/>
      <c r="AQ999" s="35"/>
      <c r="AR999" s="35"/>
      <c r="AS999" s="35"/>
      <c r="AT999" s="35"/>
      <c r="AU999" s="35"/>
      <c r="AV999" s="35"/>
      <c r="AW999" s="35"/>
      <c r="AX999" s="35"/>
      <c r="AY999" s="35"/>
      <c r="AZ999" s="35"/>
      <c r="BA999" s="35"/>
      <c r="BB999" s="35"/>
      <c r="BC999" s="35"/>
      <c r="BD999" s="35"/>
      <c r="BE999" s="35"/>
      <c r="BF999" s="35"/>
      <c r="BG999" s="35"/>
    </row>
    <row r="1000" spans="1:59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35"/>
      <c r="AQ1000" s="35"/>
      <c r="AR1000" s="35"/>
      <c r="AS1000" s="35"/>
      <c r="AT1000" s="35"/>
      <c r="AU1000" s="35"/>
      <c r="AV1000" s="35"/>
      <c r="AW1000" s="35"/>
      <c r="AX1000" s="35"/>
      <c r="AY1000" s="35"/>
      <c r="AZ1000" s="35"/>
      <c r="BA1000" s="35"/>
      <c r="BB1000" s="35"/>
      <c r="BC1000" s="35"/>
      <c r="BD1000" s="35"/>
      <c r="BE1000" s="35"/>
      <c r="BF1000" s="35"/>
      <c r="BG1000" s="35"/>
    </row>
    <row r="1001" spans="1:59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35"/>
      <c r="AQ1001" s="35"/>
      <c r="AR1001" s="35"/>
      <c r="AS1001" s="35"/>
      <c r="AT1001" s="35"/>
      <c r="AU1001" s="35"/>
      <c r="AV1001" s="35"/>
      <c r="AW1001" s="35"/>
      <c r="AX1001" s="35"/>
      <c r="AY1001" s="35"/>
      <c r="AZ1001" s="35"/>
      <c r="BA1001" s="35"/>
      <c r="BB1001" s="35"/>
      <c r="BC1001" s="35"/>
      <c r="BD1001" s="35"/>
      <c r="BE1001" s="35"/>
      <c r="BF1001" s="35"/>
      <c r="BG1001" s="35"/>
    </row>
    <row r="1002" spans="1:59">
      <c r="A1002" s="21"/>
      <c r="B1002" s="21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35"/>
      <c r="AQ1002" s="35"/>
      <c r="AR1002" s="35"/>
      <c r="AS1002" s="35"/>
      <c r="AT1002" s="35"/>
      <c r="AU1002" s="35"/>
      <c r="AV1002" s="35"/>
      <c r="AW1002" s="35"/>
      <c r="AX1002" s="35"/>
      <c r="AY1002" s="35"/>
      <c r="AZ1002" s="35"/>
      <c r="BA1002" s="35"/>
      <c r="BB1002" s="35"/>
      <c r="BC1002" s="35"/>
      <c r="BD1002" s="35"/>
      <c r="BE1002" s="35"/>
      <c r="BF1002" s="35"/>
      <c r="BG1002" s="35"/>
    </row>
    <row r="1003" spans="1:59">
      <c r="A1003" s="21"/>
      <c r="B1003" s="21"/>
      <c r="C1003" s="21"/>
      <c r="D1003" s="21"/>
      <c r="E1003" s="21"/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35"/>
      <c r="AQ1003" s="35"/>
      <c r="AR1003" s="35"/>
      <c r="AS1003" s="35"/>
      <c r="AT1003" s="35"/>
      <c r="AU1003" s="35"/>
      <c r="AV1003" s="35"/>
      <c r="AW1003" s="35"/>
      <c r="AX1003" s="35"/>
      <c r="AY1003" s="35"/>
      <c r="AZ1003" s="35"/>
      <c r="BA1003" s="35"/>
      <c r="BB1003" s="35"/>
      <c r="BC1003" s="35"/>
      <c r="BD1003" s="35"/>
      <c r="BE1003" s="35"/>
      <c r="BF1003" s="35"/>
      <c r="BG1003" s="35"/>
    </row>
    <row r="1004" spans="1:59">
      <c r="A1004" s="21"/>
      <c r="B1004" s="21"/>
      <c r="C1004" s="21"/>
      <c r="D1004" s="21"/>
      <c r="E1004" s="21"/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35"/>
      <c r="AQ1004" s="35"/>
      <c r="AR1004" s="35"/>
      <c r="AS1004" s="35"/>
      <c r="AT1004" s="35"/>
      <c r="AU1004" s="35"/>
      <c r="AV1004" s="35"/>
      <c r="AW1004" s="35"/>
      <c r="AX1004" s="35"/>
      <c r="AY1004" s="35"/>
      <c r="AZ1004" s="35"/>
      <c r="BA1004" s="35"/>
      <c r="BB1004" s="35"/>
      <c r="BC1004" s="35"/>
      <c r="BD1004" s="35"/>
      <c r="BE1004" s="35"/>
      <c r="BF1004" s="35"/>
      <c r="BG1004" s="35"/>
    </row>
    <row r="1005" spans="1:59">
      <c r="A1005" s="21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35"/>
      <c r="AQ1005" s="35"/>
      <c r="AR1005" s="35"/>
      <c r="AS1005" s="35"/>
      <c r="AT1005" s="35"/>
      <c r="AU1005" s="35"/>
      <c r="AV1005" s="35"/>
      <c r="AW1005" s="35"/>
      <c r="AX1005" s="35"/>
      <c r="AY1005" s="35"/>
      <c r="AZ1005" s="35"/>
      <c r="BA1005" s="35"/>
      <c r="BB1005" s="35"/>
      <c r="BC1005" s="35"/>
      <c r="BD1005" s="35"/>
      <c r="BE1005" s="35"/>
      <c r="BF1005" s="35"/>
      <c r="BG1005" s="35"/>
    </row>
    <row r="1006" spans="1:59">
      <c r="A1006" s="21"/>
      <c r="B1006" s="21"/>
      <c r="C1006" s="21"/>
      <c r="D1006" s="21"/>
      <c r="E1006" s="21"/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35"/>
      <c r="AQ1006" s="35"/>
      <c r="AR1006" s="35"/>
      <c r="AS1006" s="35"/>
      <c r="AT1006" s="35"/>
      <c r="AU1006" s="35"/>
      <c r="AV1006" s="35"/>
      <c r="AW1006" s="35"/>
      <c r="AX1006" s="35"/>
      <c r="AY1006" s="35"/>
      <c r="AZ1006" s="35"/>
      <c r="BA1006" s="35"/>
      <c r="BB1006" s="35"/>
      <c r="BC1006" s="35"/>
      <c r="BD1006" s="35"/>
      <c r="BE1006" s="35"/>
      <c r="BF1006" s="35"/>
      <c r="BG1006" s="35"/>
    </row>
    <row r="1007" spans="1:59">
      <c r="A1007" s="21"/>
      <c r="B1007" s="21"/>
      <c r="C1007" s="21"/>
      <c r="D1007" s="21"/>
      <c r="E1007" s="21"/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35"/>
      <c r="AQ1007" s="35"/>
      <c r="AR1007" s="35"/>
      <c r="AS1007" s="35"/>
      <c r="AT1007" s="35"/>
      <c r="AU1007" s="35"/>
      <c r="AV1007" s="35"/>
      <c r="AW1007" s="35"/>
      <c r="AX1007" s="35"/>
      <c r="AY1007" s="35"/>
      <c r="AZ1007" s="35"/>
      <c r="BA1007" s="35"/>
      <c r="BB1007" s="35"/>
      <c r="BC1007" s="35"/>
      <c r="BD1007" s="35"/>
      <c r="BE1007" s="35"/>
      <c r="BF1007" s="35"/>
      <c r="BG1007" s="35"/>
    </row>
    <row r="1008" spans="1:59">
      <c r="A1008" s="21"/>
      <c r="B1008" s="21"/>
      <c r="C1008" s="21"/>
      <c r="D1008" s="21"/>
      <c r="E1008" s="21"/>
      <c r="F1008" s="21"/>
      <c r="G1008" s="21"/>
      <c r="H1008" s="21"/>
      <c r="I1008" s="21"/>
      <c r="J1008" s="21"/>
      <c r="K1008" s="21"/>
      <c r="L1008" s="21"/>
      <c r="M1008" s="21"/>
      <c r="N1008" s="21"/>
      <c r="O1008" s="21"/>
      <c r="P1008" s="21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35"/>
      <c r="AQ1008" s="35"/>
      <c r="AR1008" s="35"/>
      <c r="AS1008" s="35"/>
      <c r="AT1008" s="35"/>
      <c r="AU1008" s="35"/>
      <c r="AV1008" s="35"/>
      <c r="AW1008" s="35"/>
      <c r="AX1008" s="35"/>
      <c r="AY1008" s="35"/>
      <c r="AZ1008" s="35"/>
      <c r="BA1008" s="35"/>
      <c r="BB1008" s="35"/>
      <c r="BC1008" s="35"/>
      <c r="BD1008" s="35"/>
      <c r="BE1008" s="35"/>
      <c r="BF1008" s="35"/>
      <c r="BG1008" s="35"/>
    </row>
    <row r="1009" spans="1:59">
      <c r="A1009" s="21"/>
      <c r="B1009" s="21"/>
      <c r="C1009" s="21"/>
      <c r="D1009" s="21"/>
      <c r="E1009" s="21"/>
      <c r="F1009" s="21"/>
      <c r="G1009" s="21"/>
      <c r="H1009" s="21"/>
      <c r="I1009" s="21"/>
      <c r="J1009" s="21"/>
      <c r="K1009" s="21"/>
      <c r="L1009" s="21"/>
      <c r="M1009" s="21"/>
      <c r="N1009" s="21"/>
      <c r="O1009" s="21"/>
      <c r="P1009" s="21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35"/>
      <c r="AQ1009" s="35"/>
      <c r="AR1009" s="35"/>
      <c r="AS1009" s="35"/>
      <c r="AT1009" s="35"/>
      <c r="AU1009" s="35"/>
      <c r="AV1009" s="35"/>
      <c r="AW1009" s="35"/>
      <c r="AX1009" s="35"/>
      <c r="AY1009" s="35"/>
      <c r="AZ1009" s="35"/>
      <c r="BA1009" s="35"/>
      <c r="BB1009" s="35"/>
      <c r="BC1009" s="35"/>
      <c r="BD1009" s="35"/>
      <c r="BE1009" s="35"/>
      <c r="BF1009" s="35"/>
      <c r="BG1009" s="35"/>
    </row>
    <row r="1010" spans="1:59">
      <c r="A1010" s="21"/>
      <c r="B1010" s="21"/>
      <c r="C1010" s="21"/>
      <c r="D1010" s="21"/>
      <c r="E1010" s="21"/>
      <c r="F1010" s="21"/>
      <c r="G1010" s="21"/>
      <c r="H1010" s="21"/>
      <c r="I1010" s="21"/>
      <c r="J1010" s="21"/>
      <c r="K1010" s="21"/>
      <c r="L1010" s="21"/>
      <c r="M1010" s="21"/>
      <c r="N1010" s="21"/>
      <c r="O1010" s="21"/>
      <c r="P1010" s="21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35"/>
      <c r="AQ1010" s="35"/>
      <c r="AR1010" s="35"/>
      <c r="AS1010" s="35"/>
      <c r="AT1010" s="35"/>
      <c r="AU1010" s="35"/>
      <c r="AV1010" s="35"/>
      <c r="AW1010" s="35"/>
      <c r="AX1010" s="35"/>
      <c r="AY1010" s="35"/>
      <c r="AZ1010" s="35"/>
      <c r="BA1010" s="35"/>
      <c r="BB1010" s="35"/>
      <c r="BC1010" s="35"/>
      <c r="BD1010" s="35"/>
      <c r="BE1010" s="35"/>
      <c r="BF1010" s="35"/>
      <c r="BG1010" s="35"/>
    </row>
    <row r="1011" spans="1:59">
      <c r="A1011" s="21"/>
      <c r="B1011" s="21"/>
      <c r="C1011" s="21"/>
      <c r="D1011" s="21"/>
      <c r="E1011" s="21"/>
      <c r="F1011" s="21"/>
      <c r="G1011" s="21"/>
      <c r="H1011" s="21"/>
      <c r="I1011" s="21"/>
      <c r="J1011" s="21"/>
      <c r="K1011" s="21"/>
      <c r="L1011" s="21"/>
      <c r="M1011" s="21"/>
      <c r="N1011" s="21"/>
      <c r="O1011" s="21"/>
      <c r="P1011" s="21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35"/>
      <c r="AQ1011" s="35"/>
      <c r="AR1011" s="35"/>
      <c r="AS1011" s="35"/>
      <c r="AT1011" s="35"/>
      <c r="AU1011" s="35"/>
      <c r="AV1011" s="35"/>
      <c r="AW1011" s="35"/>
      <c r="AX1011" s="35"/>
      <c r="AY1011" s="35"/>
      <c r="AZ1011" s="35"/>
      <c r="BA1011" s="35"/>
      <c r="BB1011" s="35"/>
      <c r="BC1011" s="35"/>
      <c r="BD1011" s="35"/>
      <c r="BE1011" s="35"/>
      <c r="BF1011" s="35"/>
      <c r="BG1011" s="35"/>
    </row>
    <row r="1012" spans="1:59">
      <c r="A1012" s="21"/>
      <c r="B1012" s="21"/>
      <c r="C1012" s="21"/>
      <c r="D1012" s="21"/>
      <c r="E1012" s="21"/>
      <c r="F1012" s="21"/>
      <c r="G1012" s="21"/>
      <c r="H1012" s="21"/>
      <c r="I1012" s="21"/>
      <c r="J1012" s="21"/>
      <c r="K1012" s="21"/>
      <c r="L1012" s="21"/>
      <c r="M1012" s="21"/>
      <c r="N1012" s="21"/>
      <c r="O1012" s="21"/>
      <c r="P1012" s="21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35"/>
      <c r="AQ1012" s="35"/>
      <c r="AR1012" s="35"/>
      <c r="AS1012" s="35"/>
      <c r="AT1012" s="35"/>
      <c r="AU1012" s="35"/>
      <c r="AV1012" s="35"/>
      <c r="AW1012" s="35"/>
      <c r="AX1012" s="35"/>
      <c r="AY1012" s="35"/>
      <c r="AZ1012" s="35"/>
      <c r="BA1012" s="35"/>
      <c r="BB1012" s="35"/>
      <c r="BC1012" s="35"/>
      <c r="BD1012" s="35"/>
      <c r="BE1012" s="35"/>
      <c r="BF1012" s="35"/>
      <c r="BG1012" s="35"/>
    </row>
    <row r="1013" spans="1:59">
      <c r="A1013" s="21"/>
      <c r="B1013" s="21"/>
      <c r="C1013" s="21"/>
      <c r="D1013" s="21"/>
      <c r="E1013" s="21"/>
      <c r="F1013" s="21"/>
      <c r="G1013" s="21"/>
      <c r="H1013" s="21"/>
      <c r="I1013" s="21"/>
      <c r="J1013" s="21"/>
      <c r="K1013" s="21"/>
      <c r="L1013" s="21"/>
      <c r="M1013" s="21"/>
      <c r="N1013" s="21"/>
      <c r="O1013" s="21"/>
      <c r="P1013" s="21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35"/>
      <c r="AQ1013" s="35"/>
      <c r="AR1013" s="35"/>
      <c r="AS1013" s="35"/>
      <c r="AT1013" s="35"/>
      <c r="AU1013" s="35"/>
      <c r="AV1013" s="35"/>
      <c r="AW1013" s="35"/>
      <c r="AX1013" s="35"/>
      <c r="AY1013" s="35"/>
      <c r="AZ1013" s="35"/>
      <c r="BA1013" s="35"/>
      <c r="BB1013" s="35"/>
      <c r="BC1013" s="35"/>
      <c r="BD1013" s="35"/>
      <c r="BE1013" s="35"/>
      <c r="BF1013" s="35"/>
      <c r="BG1013" s="35"/>
    </row>
    <row r="1014" spans="1:59">
      <c r="A1014" s="21"/>
      <c r="B1014" s="21"/>
      <c r="C1014" s="21"/>
      <c r="D1014" s="21"/>
      <c r="E1014" s="21"/>
      <c r="F1014" s="21"/>
      <c r="G1014" s="21"/>
      <c r="H1014" s="21"/>
      <c r="I1014" s="21"/>
      <c r="J1014" s="21"/>
      <c r="K1014" s="21"/>
      <c r="L1014" s="21"/>
      <c r="M1014" s="21"/>
      <c r="N1014" s="21"/>
      <c r="O1014" s="21"/>
      <c r="P1014" s="21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35"/>
      <c r="AQ1014" s="35"/>
      <c r="AR1014" s="35"/>
      <c r="AS1014" s="35"/>
      <c r="AT1014" s="35"/>
      <c r="AU1014" s="35"/>
      <c r="AV1014" s="35"/>
      <c r="AW1014" s="35"/>
      <c r="AX1014" s="35"/>
      <c r="AY1014" s="35"/>
      <c r="AZ1014" s="35"/>
      <c r="BA1014" s="35"/>
      <c r="BB1014" s="35"/>
      <c r="BC1014" s="35"/>
      <c r="BD1014" s="35"/>
      <c r="BE1014" s="35"/>
      <c r="BF1014" s="35"/>
      <c r="BG1014" s="35"/>
    </row>
    <row r="1015" spans="1:59">
      <c r="A1015" s="21"/>
      <c r="B1015" s="21"/>
      <c r="C1015" s="21"/>
      <c r="D1015" s="21"/>
      <c r="E1015" s="21"/>
      <c r="F1015" s="21"/>
      <c r="G1015" s="21"/>
      <c r="H1015" s="21"/>
      <c r="I1015" s="21"/>
      <c r="J1015" s="21"/>
      <c r="K1015" s="21"/>
      <c r="L1015" s="21"/>
      <c r="M1015" s="21"/>
      <c r="N1015" s="21"/>
      <c r="O1015" s="21"/>
      <c r="P1015" s="21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35"/>
      <c r="AQ1015" s="35"/>
      <c r="AR1015" s="35"/>
      <c r="AS1015" s="35"/>
      <c r="AT1015" s="35"/>
      <c r="AU1015" s="35"/>
      <c r="AV1015" s="35"/>
      <c r="AW1015" s="35"/>
      <c r="AX1015" s="35"/>
      <c r="AY1015" s="35"/>
      <c r="AZ1015" s="35"/>
      <c r="BA1015" s="35"/>
      <c r="BB1015" s="35"/>
      <c r="BC1015" s="35"/>
      <c r="BD1015" s="35"/>
      <c r="BE1015" s="35"/>
      <c r="BF1015" s="35"/>
      <c r="BG1015" s="35"/>
    </row>
    <row r="1016" spans="1:59">
      <c r="A1016" s="21"/>
      <c r="B1016" s="21"/>
      <c r="C1016" s="21"/>
      <c r="D1016" s="21"/>
      <c r="E1016" s="21"/>
      <c r="F1016" s="21"/>
      <c r="G1016" s="21"/>
      <c r="H1016" s="21"/>
      <c r="I1016" s="21"/>
      <c r="J1016" s="21"/>
      <c r="K1016" s="21"/>
      <c r="L1016" s="21"/>
      <c r="M1016" s="21"/>
      <c r="N1016" s="21"/>
      <c r="O1016" s="21"/>
      <c r="P1016" s="21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35"/>
      <c r="AQ1016" s="35"/>
      <c r="AR1016" s="35"/>
      <c r="AS1016" s="35"/>
      <c r="AT1016" s="35"/>
      <c r="AU1016" s="35"/>
      <c r="AV1016" s="35"/>
      <c r="AW1016" s="35"/>
      <c r="AX1016" s="35"/>
      <c r="AY1016" s="35"/>
      <c r="AZ1016" s="35"/>
      <c r="BA1016" s="35"/>
      <c r="BB1016" s="35"/>
      <c r="BC1016" s="35"/>
      <c r="BD1016" s="35"/>
      <c r="BE1016" s="35"/>
      <c r="BF1016" s="35"/>
      <c r="BG1016" s="35"/>
    </row>
    <row r="1017" spans="1:59">
      <c r="A1017" s="21"/>
      <c r="B1017" s="21"/>
      <c r="C1017" s="21"/>
      <c r="D1017" s="21"/>
      <c r="E1017" s="21"/>
      <c r="F1017" s="21"/>
      <c r="G1017" s="21"/>
      <c r="H1017" s="21"/>
      <c r="I1017" s="21"/>
      <c r="J1017" s="21"/>
      <c r="K1017" s="21"/>
      <c r="L1017" s="21"/>
      <c r="M1017" s="21"/>
      <c r="N1017" s="21"/>
      <c r="O1017" s="21"/>
      <c r="P1017" s="21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35"/>
      <c r="AQ1017" s="35"/>
      <c r="AR1017" s="35"/>
      <c r="AS1017" s="35"/>
      <c r="AT1017" s="35"/>
      <c r="AU1017" s="35"/>
      <c r="AV1017" s="35"/>
      <c r="AW1017" s="35"/>
      <c r="AX1017" s="35"/>
      <c r="AY1017" s="35"/>
      <c r="AZ1017" s="35"/>
      <c r="BA1017" s="35"/>
      <c r="BB1017" s="35"/>
      <c r="BC1017" s="35"/>
      <c r="BD1017" s="35"/>
      <c r="BE1017" s="35"/>
      <c r="BF1017" s="35"/>
      <c r="BG1017" s="35"/>
    </row>
    <row r="1018" spans="1:59">
      <c r="A1018" s="21"/>
      <c r="B1018" s="21"/>
      <c r="C1018" s="21"/>
      <c r="D1018" s="21"/>
      <c r="E1018" s="21"/>
      <c r="F1018" s="21"/>
      <c r="G1018" s="21"/>
      <c r="H1018" s="21"/>
      <c r="I1018" s="21"/>
      <c r="J1018" s="21"/>
      <c r="K1018" s="21"/>
      <c r="L1018" s="21"/>
      <c r="M1018" s="21"/>
      <c r="N1018" s="21"/>
      <c r="O1018" s="21"/>
      <c r="P1018" s="21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35"/>
      <c r="AQ1018" s="35"/>
      <c r="AR1018" s="35"/>
      <c r="AS1018" s="35"/>
      <c r="AT1018" s="35"/>
      <c r="AU1018" s="35"/>
      <c r="AV1018" s="35"/>
      <c r="AW1018" s="35"/>
      <c r="AX1018" s="35"/>
      <c r="AY1018" s="35"/>
      <c r="AZ1018" s="35"/>
      <c r="BA1018" s="35"/>
      <c r="BB1018" s="35"/>
      <c r="BC1018" s="35"/>
      <c r="BD1018" s="35"/>
      <c r="BE1018" s="35"/>
      <c r="BF1018" s="35"/>
      <c r="BG1018" s="35"/>
    </row>
    <row r="1019" spans="1:59">
      <c r="A1019" s="21"/>
      <c r="B1019" s="21"/>
      <c r="C1019" s="21"/>
      <c r="D1019" s="21"/>
      <c r="E1019" s="21"/>
      <c r="F1019" s="21"/>
      <c r="G1019" s="21"/>
      <c r="H1019" s="21"/>
      <c r="I1019" s="21"/>
      <c r="J1019" s="21"/>
      <c r="K1019" s="21"/>
      <c r="L1019" s="21"/>
      <c r="M1019" s="21"/>
      <c r="N1019" s="21"/>
      <c r="O1019" s="21"/>
      <c r="P1019" s="21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35"/>
      <c r="AQ1019" s="35"/>
      <c r="AR1019" s="35"/>
      <c r="AS1019" s="35"/>
      <c r="AT1019" s="35"/>
      <c r="AU1019" s="35"/>
      <c r="AV1019" s="35"/>
      <c r="AW1019" s="35"/>
      <c r="AX1019" s="35"/>
      <c r="AY1019" s="35"/>
      <c r="AZ1019" s="35"/>
      <c r="BA1019" s="35"/>
      <c r="BB1019" s="35"/>
      <c r="BC1019" s="35"/>
      <c r="BD1019" s="35"/>
      <c r="BE1019" s="35"/>
      <c r="BF1019" s="35"/>
      <c r="BG1019" s="35"/>
    </row>
    <row r="1020" spans="1:59">
      <c r="A1020" s="21"/>
      <c r="B1020" s="21"/>
      <c r="C1020" s="21"/>
      <c r="D1020" s="21"/>
      <c r="E1020" s="21"/>
      <c r="F1020" s="21"/>
      <c r="G1020" s="21"/>
      <c r="H1020" s="21"/>
      <c r="I1020" s="21"/>
      <c r="J1020" s="21"/>
      <c r="K1020" s="21"/>
      <c r="L1020" s="21"/>
      <c r="M1020" s="21"/>
      <c r="N1020" s="21"/>
      <c r="O1020" s="21"/>
      <c r="P1020" s="21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35"/>
      <c r="AQ1020" s="35"/>
      <c r="AR1020" s="35"/>
      <c r="AS1020" s="35"/>
      <c r="AT1020" s="35"/>
      <c r="AU1020" s="35"/>
      <c r="AV1020" s="35"/>
      <c r="AW1020" s="35"/>
      <c r="AX1020" s="35"/>
      <c r="AY1020" s="35"/>
      <c r="AZ1020" s="35"/>
      <c r="BA1020" s="35"/>
      <c r="BB1020" s="35"/>
      <c r="BC1020" s="35"/>
      <c r="BD1020" s="35"/>
      <c r="BE1020" s="35"/>
      <c r="BF1020" s="35"/>
      <c r="BG1020" s="35"/>
    </row>
    <row r="1021" spans="1:59">
      <c r="A1021" s="21"/>
      <c r="B1021" s="21"/>
      <c r="C1021" s="21"/>
      <c r="D1021" s="21"/>
      <c r="E1021" s="21"/>
      <c r="F1021" s="21"/>
      <c r="G1021" s="21"/>
      <c r="H1021" s="21"/>
      <c r="I1021" s="21"/>
      <c r="J1021" s="21"/>
      <c r="K1021" s="21"/>
      <c r="L1021" s="21"/>
      <c r="M1021" s="21"/>
      <c r="N1021" s="21"/>
      <c r="O1021" s="21"/>
      <c r="P1021" s="21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35"/>
      <c r="AQ1021" s="35"/>
      <c r="AR1021" s="35"/>
      <c r="AS1021" s="35"/>
      <c r="AT1021" s="35"/>
      <c r="AU1021" s="35"/>
      <c r="AV1021" s="35"/>
      <c r="AW1021" s="35"/>
      <c r="AX1021" s="35"/>
      <c r="AY1021" s="35"/>
      <c r="AZ1021" s="35"/>
      <c r="BA1021" s="35"/>
      <c r="BB1021" s="35"/>
      <c r="BC1021" s="35"/>
      <c r="BD1021" s="35"/>
      <c r="BE1021" s="35"/>
      <c r="BF1021" s="35"/>
      <c r="BG1021" s="35"/>
    </row>
    <row r="1022" spans="1:59">
      <c r="A1022" s="21"/>
      <c r="B1022" s="21"/>
      <c r="C1022" s="21"/>
      <c r="D1022" s="21"/>
      <c r="E1022" s="21"/>
      <c r="F1022" s="21"/>
      <c r="G1022" s="21"/>
      <c r="H1022" s="21"/>
      <c r="I1022" s="21"/>
      <c r="J1022" s="21"/>
      <c r="K1022" s="21"/>
      <c r="L1022" s="21"/>
      <c r="M1022" s="21"/>
      <c r="N1022" s="21"/>
      <c r="O1022" s="21"/>
      <c r="P1022" s="21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35"/>
      <c r="AQ1022" s="35"/>
      <c r="AR1022" s="35"/>
      <c r="AS1022" s="35"/>
      <c r="AT1022" s="35"/>
      <c r="AU1022" s="35"/>
      <c r="AV1022" s="35"/>
      <c r="AW1022" s="35"/>
      <c r="AX1022" s="35"/>
      <c r="AY1022" s="35"/>
      <c r="AZ1022" s="35"/>
      <c r="BA1022" s="35"/>
      <c r="BB1022" s="35"/>
      <c r="BC1022" s="35"/>
      <c r="BD1022" s="35"/>
      <c r="BE1022" s="35"/>
      <c r="BF1022" s="35"/>
      <c r="BG1022" s="35"/>
    </row>
    <row r="1023" spans="1:59">
      <c r="A1023" s="21"/>
      <c r="B1023" s="21"/>
      <c r="C1023" s="21"/>
      <c r="D1023" s="21"/>
      <c r="E1023" s="21"/>
      <c r="F1023" s="21"/>
      <c r="G1023" s="21"/>
      <c r="H1023" s="21"/>
      <c r="I1023" s="21"/>
      <c r="J1023" s="21"/>
      <c r="K1023" s="21"/>
      <c r="L1023" s="21"/>
      <c r="M1023" s="21"/>
      <c r="N1023" s="21"/>
      <c r="O1023" s="21"/>
      <c r="P1023" s="21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35"/>
      <c r="AQ1023" s="35"/>
      <c r="AR1023" s="35"/>
      <c r="AS1023" s="35"/>
      <c r="AT1023" s="35"/>
      <c r="AU1023" s="35"/>
      <c r="AV1023" s="35"/>
      <c r="AW1023" s="35"/>
      <c r="AX1023" s="35"/>
      <c r="AY1023" s="35"/>
      <c r="AZ1023" s="35"/>
      <c r="BA1023" s="35"/>
      <c r="BB1023" s="35"/>
      <c r="BC1023" s="35"/>
      <c r="BD1023" s="35"/>
      <c r="BE1023" s="35"/>
      <c r="BF1023" s="35"/>
      <c r="BG1023" s="35"/>
    </row>
    <row r="1024" spans="1:59">
      <c r="A1024" s="21"/>
      <c r="B1024" s="21"/>
      <c r="C1024" s="21"/>
      <c r="D1024" s="21"/>
      <c r="E1024" s="21"/>
      <c r="F1024" s="21"/>
      <c r="G1024" s="21"/>
      <c r="H1024" s="21"/>
      <c r="I1024" s="21"/>
      <c r="J1024" s="21"/>
      <c r="K1024" s="21"/>
      <c r="L1024" s="21"/>
      <c r="M1024" s="21"/>
      <c r="N1024" s="21"/>
      <c r="O1024" s="21"/>
      <c r="P1024" s="21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  <c r="AL1024" s="35"/>
      <c r="AM1024" s="35"/>
      <c r="AN1024" s="35"/>
      <c r="AO1024" s="35"/>
      <c r="AP1024" s="35"/>
      <c r="AQ1024" s="35"/>
      <c r="AR1024" s="35"/>
      <c r="AS1024" s="35"/>
      <c r="AT1024" s="35"/>
      <c r="AU1024" s="35"/>
      <c r="AV1024" s="35"/>
      <c r="AW1024" s="35"/>
      <c r="AX1024" s="35"/>
      <c r="AY1024" s="35"/>
      <c r="AZ1024" s="35"/>
      <c r="BA1024" s="35"/>
      <c r="BB1024" s="35"/>
      <c r="BC1024" s="35"/>
      <c r="BD1024" s="35"/>
      <c r="BE1024" s="35"/>
      <c r="BF1024" s="35"/>
      <c r="BG1024" s="35"/>
    </row>
    <row r="1025" spans="1:59">
      <c r="A1025" s="21"/>
      <c r="B1025" s="21"/>
      <c r="C1025" s="21"/>
      <c r="D1025" s="21"/>
      <c r="E1025" s="21"/>
      <c r="F1025" s="21"/>
      <c r="G1025" s="21"/>
      <c r="H1025" s="21"/>
      <c r="I1025" s="21"/>
      <c r="J1025" s="21"/>
      <c r="K1025" s="21"/>
      <c r="L1025" s="21"/>
      <c r="M1025" s="21"/>
      <c r="N1025" s="21"/>
      <c r="O1025" s="21"/>
      <c r="P1025" s="21"/>
      <c r="Q1025" s="35"/>
      <c r="R1025" s="35"/>
      <c r="S1025" s="35"/>
      <c r="T1025" s="35"/>
      <c r="U1025" s="35"/>
      <c r="V1025" s="35"/>
      <c r="W1025" s="35"/>
      <c r="X1025" s="35"/>
      <c r="Y1025" s="35"/>
      <c r="Z1025" s="35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  <c r="AL1025" s="35"/>
      <c r="AM1025" s="35"/>
      <c r="AN1025" s="35"/>
      <c r="AO1025" s="35"/>
      <c r="AP1025" s="35"/>
      <c r="AQ1025" s="35"/>
      <c r="AR1025" s="35"/>
      <c r="AS1025" s="35"/>
      <c r="AT1025" s="35"/>
      <c r="AU1025" s="35"/>
      <c r="AV1025" s="35"/>
      <c r="AW1025" s="35"/>
      <c r="AX1025" s="35"/>
      <c r="AY1025" s="35"/>
      <c r="AZ1025" s="35"/>
      <c r="BA1025" s="35"/>
      <c r="BB1025" s="35"/>
      <c r="BC1025" s="35"/>
      <c r="BD1025" s="35"/>
      <c r="BE1025" s="35"/>
      <c r="BF1025" s="35"/>
      <c r="BG1025" s="35"/>
    </row>
    <row r="1026" spans="1:59">
      <c r="A1026" s="21"/>
      <c r="B1026" s="21"/>
      <c r="C1026" s="21"/>
      <c r="D1026" s="21"/>
      <c r="E1026" s="21"/>
      <c r="F1026" s="21"/>
      <c r="G1026" s="21"/>
      <c r="H1026" s="21"/>
      <c r="I1026" s="21"/>
      <c r="J1026" s="21"/>
      <c r="K1026" s="21"/>
      <c r="L1026" s="21"/>
      <c r="M1026" s="21"/>
      <c r="N1026" s="21"/>
      <c r="O1026" s="21"/>
      <c r="P1026" s="21"/>
      <c r="Q1026" s="35"/>
      <c r="R1026" s="35"/>
      <c r="S1026" s="35"/>
      <c r="T1026" s="35"/>
      <c r="U1026" s="35"/>
      <c r="V1026" s="35"/>
      <c r="W1026" s="35"/>
      <c r="X1026" s="35"/>
      <c r="Y1026" s="35"/>
      <c r="Z1026" s="35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  <c r="AL1026" s="35"/>
      <c r="AM1026" s="35"/>
      <c r="AN1026" s="35"/>
      <c r="AO1026" s="35"/>
      <c r="AP1026" s="35"/>
      <c r="AQ1026" s="35"/>
      <c r="AR1026" s="35"/>
      <c r="AS1026" s="35"/>
      <c r="AT1026" s="35"/>
      <c r="AU1026" s="35"/>
      <c r="AV1026" s="35"/>
      <c r="AW1026" s="35"/>
      <c r="AX1026" s="35"/>
      <c r="AY1026" s="35"/>
      <c r="AZ1026" s="35"/>
      <c r="BA1026" s="35"/>
      <c r="BB1026" s="35"/>
      <c r="BC1026" s="35"/>
      <c r="BD1026" s="35"/>
      <c r="BE1026" s="35"/>
      <c r="BF1026" s="35"/>
      <c r="BG1026" s="35"/>
    </row>
    <row r="1027" spans="1:59">
      <c r="A1027" s="21"/>
      <c r="B1027" s="21"/>
      <c r="C1027" s="21"/>
      <c r="D1027" s="21"/>
      <c r="E1027" s="21"/>
      <c r="F1027" s="21"/>
      <c r="G1027" s="21"/>
      <c r="H1027" s="21"/>
      <c r="I1027" s="21"/>
      <c r="J1027" s="21"/>
      <c r="K1027" s="21"/>
      <c r="L1027" s="21"/>
      <c r="M1027" s="21"/>
      <c r="N1027" s="21"/>
      <c r="O1027" s="21"/>
      <c r="P1027" s="21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35"/>
      <c r="AQ1027" s="35"/>
      <c r="AR1027" s="35"/>
      <c r="AS1027" s="35"/>
      <c r="AT1027" s="35"/>
      <c r="AU1027" s="35"/>
      <c r="AV1027" s="35"/>
      <c r="AW1027" s="35"/>
      <c r="AX1027" s="35"/>
      <c r="AY1027" s="35"/>
      <c r="AZ1027" s="35"/>
      <c r="BA1027" s="35"/>
      <c r="BB1027" s="35"/>
      <c r="BC1027" s="35"/>
      <c r="BD1027" s="35"/>
      <c r="BE1027" s="35"/>
      <c r="BF1027" s="35"/>
      <c r="BG1027" s="35"/>
    </row>
    <row r="1028" spans="1:59">
      <c r="A1028" s="21"/>
      <c r="B1028" s="21"/>
      <c r="C1028" s="21"/>
      <c r="D1028" s="21"/>
      <c r="E1028" s="21"/>
      <c r="F1028" s="21"/>
      <c r="G1028" s="21"/>
      <c r="H1028" s="21"/>
      <c r="I1028" s="21"/>
      <c r="J1028" s="21"/>
      <c r="K1028" s="21"/>
      <c r="L1028" s="21"/>
      <c r="M1028" s="21"/>
      <c r="N1028" s="21"/>
      <c r="O1028" s="21"/>
      <c r="P1028" s="21"/>
      <c r="Q1028" s="35"/>
      <c r="R1028" s="35"/>
      <c r="S1028" s="35"/>
      <c r="T1028" s="35"/>
      <c r="U1028" s="35"/>
      <c r="V1028" s="35"/>
      <c r="W1028" s="35"/>
      <c r="X1028" s="35"/>
      <c r="Y1028" s="35"/>
      <c r="Z1028" s="35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  <c r="AL1028" s="35"/>
      <c r="AM1028" s="35"/>
      <c r="AN1028" s="35"/>
      <c r="AO1028" s="35"/>
      <c r="AP1028" s="35"/>
      <c r="AQ1028" s="35"/>
      <c r="AR1028" s="35"/>
      <c r="AS1028" s="35"/>
      <c r="AT1028" s="35"/>
      <c r="AU1028" s="35"/>
      <c r="AV1028" s="35"/>
      <c r="AW1028" s="35"/>
      <c r="AX1028" s="35"/>
      <c r="AY1028" s="35"/>
      <c r="AZ1028" s="35"/>
      <c r="BA1028" s="35"/>
      <c r="BB1028" s="35"/>
      <c r="BC1028" s="35"/>
      <c r="BD1028" s="35"/>
      <c r="BE1028" s="35"/>
      <c r="BF1028" s="35"/>
      <c r="BG1028" s="35"/>
    </row>
    <row r="1029" spans="1:59">
      <c r="A1029" s="21"/>
      <c r="B1029" s="21"/>
      <c r="C1029" s="21"/>
      <c r="D1029" s="21"/>
      <c r="E1029" s="21"/>
      <c r="F1029" s="21"/>
      <c r="G1029" s="21"/>
      <c r="H1029" s="21"/>
      <c r="I1029" s="21"/>
      <c r="J1029" s="21"/>
      <c r="K1029" s="21"/>
      <c r="L1029" s="21"/>
      <c r="M1029" s="21"/>
      <c r="N1029" s="21"/>
      <c r="O1029" s="21"/>
      <c r="P1029" s="21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35"/>
      <c r="AQ1029" s="35"/>
      <c r="AR1029" s="35"/>
      <c r="AS1029" s="35"/>
      <c r="AT1029" s="35"/>
      <c r="AU1029" s="35"/>
      <c r="AV1029" s="35"/>
      <c r="AW1029" s="35"/>
      <c r="AX1029" s="35"/>
      <c r="AY1029" s="35"/>
      <c r="AZ1029" s="35"/>
      <c r="BA1029" s="35"/>
      <c r="BB1029" s="35"/>
      <c r="BC1029" s="35"/>
      <c r="BD1029" s="35"/>
      <c r="BE1029" s="35"/>
      <c r="BF1029" s="35"/>
      <c r="BG1029" s="35"/>
    </row>
    <row r="1030" spans="1:59">
      <c r="A1030" s="21"/>
      <c r="B1030" s="21"/>
      <c r="C1030" s="21"/>
      <c r="D1030" s="21"/>
      <c r="E1030" s="21"/>
      <c r="F1030" s="21"/>
      <c r="G1030" s="21"/>
      <c r="H1030" s="21"/>
      <c r="I1030" s="21"/>
      <c r="J1030" s="21"/>
      <c r="K1030" s="21"/>
      <c r="L1030" s="21"/>
      <c r="M1030" s="21"/>
      <c r="N1030" s="21"/>
      <c r="O1030" s="21"/>
      <c r="P1030" s="21"/>
      <c r="Q1030" s="35"/>
      <c r="R1030" s="35"/>
      <c r="S1030" s="35"/>
      <c r="T1030" s="35"/>
      <c r="U1030" s="35"/>
      <c r="V1030" s="35"/>
      <c r="W1030" s="35"/>
      <c r="X1030" s="35"/>
      <c r="Y1030" s="35"/>
      <c r="Z1030" s="35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  <c r="AL1030" s="35"/>
      <c r="AM1030" s="35"/>
      <c r="AN1030" s="35"/>
      <c r="AO1030" s="35"/>
      <c r="AP1030" s="35"/>
      <c r="AQ1030" s="35"/>
      <c r="AR1030" s="35"/>
      <c r="AS1030" s="35"/>
      <c r="AT1030" s="35"/>
      <c r="AU1030" s="35"/>
      <c r="AV1030" s="35"/>
      <c r="AW1030" s="35"/>
      <c r="AX1030" s="35"/>
      <c r="AY1030" s="35"/>
      <c r="AZ1030" s="35"/>
      <c r="BA1030" s="35"/>
      <c r="BB1030" s="35"/>
      <c r="BC1030" s="35"/>
      <c r="BD1030" s="35"/>
      <c r="BE1030" s="35"/>
      <c r="BF1030" s="35"/>
      <c r="BG1030" s="35"/>
    </row>
    <row r="1031" spans="1:59">
      <c r="A1031" s="21"/>
      <c r="B1031" s="21"/>
      <c r="C1031" s="21"/>
      <c r="D1031" s="21"/>
      <c r="E1031" s="21"/>
      <c r="F1031" s="21"/>
      <c r="G1031" s="21"/>
      <c r="H1031" s="21"/>
      <c r="I1031" s="21"/>
      <c r="J1031" s="21"/>
      <c r="K1031" s="21"/>
      <c r="L1031" s="21"/>
      <c r="M1031" s="21"/>
      <c r="N1031" s="21"/>
      <c r="O1031" s="21"/>
      <c r="P1031" s="21"/>
      <c r="Q1031" s="35"/>
      <c r="R1031" s="35"/>
      <c r="S1031" s="35"/>
      <c r="T1031" s="35"/>
      <c r="U1031" s="35"/>
      <c r="V1031" s="35"/>
      <c r="W1031" s="35"/>
      <c r="X1031" s="35"/>
      <c r="Y1031" s="35"/>
      <c r="Z1031" s="35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  <c r="AL1031" s="35"/>
      <c r="AM1031" s="35"/>
      <c r="AN1031" s="35"/>
      <c r="AO1031" s="35"/>
      <c r="AP1031" s="35"/>
      <c r="AQ1031" s="35"/>
      <c r="AR1031" s="35"/>
      <c r="AS1031" s="35"/>
      <c r="AT1031" s="35"/>
      <c r="AU1031" s="35"/>
      <c r="AV1031" s="35"/>
      <c r="AW1031" s="35"/>
      <c r="AX1031" s="35"/>
      <c r="AY1031" s="35"/>
      <c r="AZ1031" s="35"/>
      <c r="BA1031" s="35"/>
      <c r="BB1031" s="35"/>
      <c r="BC1031" s="35"/>
      <c r="BD1031" s="35"/>
      <c r="BE1031" s="35"/>
      <c r="BF1031" s="35"/>
      <c r="BG1031" s="35"/>
    </row>
    <row r="1032" spans="1:59">
      <c r="A1032" s="21"/>
      <c r="B1032" s="21"/>
      <c r="C1032" s="21"/>
      <c r="D1032" s="21"/>
      <c r="E1032" s="21"/>
      <c r="F1032" s="21"/>
      <c r="G1032" s="21"/>
      <c r="H1032" s="21"/>
      <c r="I1032" s="21"/>
      <c r="J1032" s="21"/>
      <c r="K1032" s="21"/>
      <c r="L1032" s="21"/>
      <c r="M1032" s="21"/>
      <c r="N1032" s="21"/>
      <c r="O1032" s="21"/>
      <c r="P1032" s="21"/>
      <c r="Q1032" s="35"/>
      <c r="R1032" s="35"/>
      <c r="S1032" s="35"/>
      <c r="T1032" s="35"/>
      <c r="U1032" s="35"/>
      <c r="V1032" s="35"/>
      <c r="W1032" s="35"/>
      <c r="X1032" s="35"/>
      <c r="Y1032" s="35"/>
      <c r="Z1032" s="35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  <c r="AL1032" s="35"/>
      <c r="AM1032" s="35"/>
      <c r="AN1032" s="35"/>
      <c r="AO1032" s="35"/>
      <c r="AP1032" s="35"/>
      <c r="AQ1032" s="35"/>
      <c r="AR1032" s="35"/>
      <c r="AS1032" s="35"/>
      <c r="AT1032" s="35"/>
      <c r="AU1032" s="35"/>
      <c r="AV1032" s="35"/>
      <c r="AW1032" s="35"/>
      <c r="AX1032" s="35"/>
      <c r="AY1032" s="35"/>
      <c r="AZ1032" s="35"/>
      <c r="BA1032" s="35"/>
      <c r="BB1032" s="35"/>
      <c r="BC1032" s="35"/>
      <c r="BD1032" s="35"/>
      <c r="BE1032" s="35"/>
      <c r="BF1032" s="35"/>
      <c r="BG1032" s="35"/>
    </row>
    <row r="1033" spans="1:59">
      <c r="A1033" s="21"/>
      <c r="B1033" s="21"/>
      <c r="C1033" s="21"/>
      <c r="D1033" s="21"/>
      <c r="E1033" s="21"/>
      <c r="F1033" s="21"/>
      <c r="G1033" s="21"/>
      <c r="H1033" s="21"/>
      <c r="I1033" s="21"/>
      <c r="J1033" s="21"/>
      <c r="K1033" s="21"/>
      <c r="L1033" s="21"/>
      <c r="M1033" s="21"/>
      <c r="N1033" s="21"/>
      <c r="O1033" s="21"/>
      <c r="P1033" s="21"/>
      <c r="Q1033" s="35"/>
      <c r="R1033" s="35"/>
      <c r="S1033" s="35"/>
      <c r="T1033" s="35"/>
      <c r="U1033" s="35"/>
      <c r="V1033" s="35"/>
      <c r="W1033" s="35"/>
      <c r="X1033" s="35"/>
      <c r="Y1033" s="35"/>
      <c r="Z1033" s="35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  <c r="AL1033" s="35"/>
      <c r="AM1033" s="35"/>
      <c r="AN1033" s="35"/>
      <c r="AO1033" s="35"/>
      <c r="AP1033" s="35"/>
      <c r="AQ1033" s="35"/>
      <c r="AR1033" s="35"/>
      <c r="AS1033" s="35"/>
      <c r="AT1033" s="35"/>
      <c r="AU1033" s="35"/>
      <c r="AV1033" s="35"/>
      <c r="AW1033" s="35"/>
      <c r="AX1033" s="35"/>
      <c r="AY1033" s="35"/>
      <c r="AZ1033" s="35"/>
      <c r="BA1033" s="35"/>
      <c r="BB1033" s="35"/>
      <c r="BC1033" s="35"/>
      <c r="BD1033" s="35"/>
      <c r="BE1033" s="35"/>
      <c r="BF1033" s="35"/>
      <c r="BG1033" s="35"/>
    </row>
    <row r="1034" spans="1:59">
      <c r="A1034" s="21"/>
      <c r="B1034" s="21"/>
      <c r="C1034" s="21"/>
      <c r="D1034" s="21"/>
      <c r="E1034" s="21"/>
      <c r="F1034" s="21"/>
      <c r="G1034" s="21"/>
      <c r="H1034" s="21"/>
      <c r="I1034" s="21"/>
      <c r="J1034" s="21"/>
      <c r="K1034" s="21"/>
      <c r="L1034" s="21"/>
      <c r="M1034" s="21"/>
      <c r="N1034" s="21"/>
      <c r="O1034" s="21"/>
      <c r="P1034" s="21"/>
      <c r="Q1034" s="35"/>
      <c r="R1034" s="35"/>
      <c r="S1034" s="35"/>
      <c r="T1034" s="35"/>
      <c r="U1034" s="35"/>
      <c r="V1034" s="35"/>
      <c r="W1034" s="35"/>
      <c r="X1034" s="35"/>
      <c r="Y1034" s="35"/>
      <c r="Z1034" s="35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  <c r="AL1034" s="35"/>
      <c r="AM1034" s="35"/>
      <c r="AN1034" s="35"/>
      <c r="AO1034" s="35"/>
      <c r="AP1034" s="35"/>
      <c r="AQ1034" s="35"/>
      <c r="AR1034" s="35"/>
      <c r="AS1034" s="35"/>
      <c r="AT1034" s="35"/>
      <c r="AU1034" s="35"/>
      <c r="AV1034" s="35"/>
      <c r="AW1034" s="35"/>
      <c r="AX1034" s="35"/>
      <c r="AY1034" s="35"/>
      <c r="AZ1034" s="35"/>
      <c r="BA1034" s="35"/>
      <c r="BB1034" s="35"/>
      <c r="BC1034" s="35"/>
      <c r="BD1034" s="35"/>
      <c r="BE1034" s="35"/>
      <c r="BF1034" s="35"/>
      <c r="BG1034" s="35"/>
    </row>
    <row r="1035" spans="1:59">
      <c r="A1035" s="21"/>
      <c r="B1035" s="21"/>
      <c r="C1035" s="21"/>
      <c r="D1035" s="21"/>
      <c r="E1035" s="21"/>
      <c r="F1035" s="21"/>
      <c r="G1035" s="21"/>
      <c r="H1035" s="21"/>
      <c r="I1035" s="21"/>
      <c r="J1035" s="21"/>
      <c r="K1035" s="21"/>
      <c r="L1035" s="21"/>
      <c r="M1035" s="21"/>
      <c r="N1035" s="21"/>
      <c r="O1035" s="21"/>
      <c r="P1035" s="21"/>
      <c r="Q1035" s="35"/>
      <c r="R1035" s="35"/>
      <c r="S1035" s="35"/>
      <c r="T1035" s="35"/>
      <c r="U1035" s="35"/>
      <c r="V1035" s="35"/>
      <c r="W1035" s="35"/>
      <c r="X1035" s="35"/>
      <c r="Y1035" s="35"/>
      <c r="Z1035" s="35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  <c r="AL1035" s="35"/>
      <c r="AM1035" s="35"/>
      <c r="AN1035" s="35"/>
      <c r="AO1035" s="35"/>
      <c r="AP1035" s="35"/>
      <c r="AQ1035" s="35"/>
      <c r="AR1035" s="35"/>
      <c r="AS1035" s="35"/>
      <c r="AT1035" s="35"/>
      <c r="AU1035" s="35"/>
      <c r="AV1035" s="35"/>
      <c r="AW1035" s="35"/>
      <c r="AX1035" s="35"/>
      <c r="AY1035" s="35"/>
      <c r="AZ1035" s="35"/>
      <c r="BA1035" s="35"/>
      <c r="BB1035" s="35"/>
      <c r="BC1035" s="35"/>
      <c r="BD1035" s="35"/>
      <c r="BE1035" s="35"/>
      <c r="BF1035" s="35"/>
      <c r="BG1035" s="35"/>
    </row>
    <row r="1036" spans="1:59">
      <c r="A1036" s="21"/>
      <c r="B1036" s="21"/>
      <c r="C1036" s="21"/>
      <c r="D1036" s="21"/>
      <c r="E1036" s="21"/>
      <c r="F1036" s="21"/>
      <c r="G1036" s="21"/>
      <c r="H1036" s="21"/>
      <c r="I1036" s="21"/>
      <c r="J1036" s="21"/>
      <c r="K1036" s="21"/>
      <c r="L1036" s="21"/>
      <c r="M1036" s="21"/>
      <c r="N1036" s="21"/>
      <c r="O1036" s="21"/>
      <c r="P1036" s="21"/>
      <c r="Q1036" s="35"/>
      <c r="R1036" s="35"/>
      <c r="S1036" s="35"/>
      <c r="T1036" s="35"/>
      <c r="U1036" s="35"/>
      <c r="V1036" s="35"/>
      <c r="W1036" s="35"/>
      <c r="X1036" s="35"/>
      <c r="Y1036" s="35"/>
      <c r="Z1036" s="35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  <c r="AL1036" s="35"/>
      <c r="AM1036" s="35"/>
      <c r="AN1036" s="35"/>
      <c r="AO1036" s="35"/>
      <c r="AP1036" s="35"/>
      <c r="AQ1036" s="35"/>
      <c r="AR1036" s="35"/>
      <c r="AS1036" s="35"/>
      <c r="AT1036" s="35"/>
      <c r="AU1036" s="35"/>
      <c r="AV1036" s="35"/>
      <c r="AW1036" s="35"/>
      <c r="AX1036" s="35"/>
      <c r="AY1036" s="35"/>
      <c r="AZ1036" s="35"/>
      <c r="BA1036" s="35"/>
      <c r="BB1036" s="35"/>
      <c r="BC1036" s="35"/>
      <c r="BD1036" s="35"/>
      <c r="BE1036" s="35"/>
      <c r="BF1036" s="35"/>
      <c r="BG1036" s="35"/>
    </row>
    <row r="1037" spans="1:59">
      <c r="A1037" s="21"/>
      <c r="B1037" s="21"/>
      <c r="C1037" s="21"/>
      <c r="D1037" s="21"/>
      <c r="E1037" s="21"/>
      <c r="F1037" s="21"/>
      <c r="G1037" s="21"/>
      <c r="H1037" s="21"/>
      <c r="I1037" s="21"/>
      <c r="J1037" s="21"/>
      <c r="K1037" s="21"/>
      <c r="L1037" s="21"/>
      <c r="M1037" s="21"/>
      <c r="N1037" s="21"/>
      <c r="O1037" s="21"/>
      <c r="P1037" s="21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35"/>
      <c r="AQ1037" s="35"/>
      <c r="AR1037" s="35"/>
      <c r="AS1037" s="35"/>
      <c r="AT1037" s="35"/>
      <c r="AU1037" s="35"/>
      <c r="AV1037" s="35"/>
      <c r="AW1037" s="35"/>
      <c r="AX1037" s="35"/>
      <c r="AY1037" s="35"/>
      <c r="AZ1037" s="35"/>
      <c r="BA1037" s="35"/>
      <c r="BB1037" s="35"/>
      <c r="BC1037" s="35"/>
      <c r="BD1037" s="35"/>
      <c r="BE1037" s="35"/>
      <c r="BF1037" s="35"/>
      <c r="BG1037" s="35"/>
    </row>
    <row r="1038" spans="1:59">
      <c r="A1038" s="21"/>
      <c r="B1038" s="21"/>
      <c r="C1038" s="21"/>
      <c r="D1038" s="21"/>
      <c r="E1038" s="21"/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  <c r="Q1038" s="35"/>
      <c r="R1038" s="35"/>
      <c r="S1038" s="35"/>
      <c r="T1038" s="35"/>
      <c r="U1038" s="35"/>
      <c r="V1038" s="35"/>
      <c r="W1038" s="35"/>
      <c r="X1038" s="35"/>
      <c r="Y1038" s="35"/>
      <c r="Z1038" s="35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  <c r="AL1038" s="35"/>
      <c r="AM1038" s="35"/>
      <c r="AN1038" s="35"/>
      <c r="AO1038" s="35"/>
      <c r="AP1038" s="35"/>
      <c r="AQ1038" s="35"/>
      <c r="AR1038" s="35"/>
      <c r="AS1038" s="35"/>
      <c r="AT1038" s="35"/>
      <c r="AU1038" s="35"/>
      <c r="AV1038" s="35"/>
      <c r="AW1038" s="35"/>
      <c r="AX1038" s="35"/>
      <c r="AY1038" s="35"/>
      <c r="AZ1038" s="35"/>
      <c r="BA1038" s="35"/>
      <c r="BB1038" s="35"/>
      <c r="BC1038" s="35"/>
      <c r="BD1038" s="35"/>
      <c r="BE1038" s="35"/>
      <c r="BF1038" s="35"/>
      <c r="BG1038" s="35"/>
    </row>
    <row r="1039" spans="1:59">
      <c r="A1039" s="21"/>
      <c r="B1039" s="21"/>
      <c r="C1039" s="21"/>
      <c r="D1039" s="21"/>
      <c r="E1039" s="21"/>
      <c r="F1039" s="21"/>
      <c r="G1039" s="21"/>
      <c r="H1039" s="21"/>
      <c r="I1039" s="21"/>
      <c r="J1039" s="21"/>
      <c r="K1039" s="21"/>
      <c r="L1039" s="21"/>
      <c r="M1039" s="21"/>
      <c r="N1039" s="21"/>
      <c r="O1039" s="21"/>
      <c r="P1039" s="21"/>
      <c r="Q1039" s="35"/>
      <c r="R1039" s="35"/>
      <c r="S1039" s="35"/>
      <c r="T1039" s="35"/>
      <c r="U1039" s="35"/>
      <c r="V1039" s="35"/>
      <c r="W1039" s="35"/>
      <c r="X1039" s="35"/>
      <c r="Y1039" s="35"/>
      <c r="Z1039" s="35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  <c r="AL1039" s="35"/>
      <c r="AM1039" s="35"/>
      <c r="AN1039" s="35"/>
      <c r="AO1039" s="35"/>
      <c r="AP1039" s="35"/>
      <c r="AQ1039" s="35"/>
      <c r="AR1039" s="35"/>
      <c r="AS1039" s="35"/>
      <c r="AT1039" s="35"/>
      <c r="AU1039" s="35"/>
      <c r="AV1039" s="35"/>
      <c r="AW1039" s="35"/>
      <c r="AX1039" s="35"/>
      <c r="AY1039" s="35"/>
      <c r="AZ1039" s="35"/>
      <c r="BA1039" s="35"/>
      <c r="BB1039" s="35"/>
      <c r="BC1039" s="35"/>
      <c r="BD1039" s="35"/>
      <c r="BE1039" s="35"/>
      <c r="BF1039" s="35"/>
      <c r="BG1039" s="35"/>
    </row>
    <row r="1040" spans="1:59">
      <c r="A1040" s="21"/>
      <c r="B1040" s="21"/>
      <c r="C1040" s="21"/>
      <c r="D1040" s="21"/>
      <c r="E1040" s="21"/>
      <c r="F1040" s="21"/>
      <c r="G1040" s="21"/>
      <c r="H1040" s="21"/>
      <c r="I1040" s="21"/>
      <c r="J1040" s="21"/>
      <c r="K1040" s="21"/>
      <c r="L1040" s="21"/>
      <c r="M1040" s="21"/>
      <c r="N1040" s="21"/>
      <c r="O1040" s="21"/>
      <c r="P1040" s="21"/>
      <c r="Q1040" s="35"/>
      <c r="R1040" s="35"/>
      <c r="S1040" s="35"/>
      <c r="T1040" s="35"/>
      <c r="U1040" s="35"/>
      <c r="V1040" s="35"/>
      <c r="W1040" s="35"/>
      <c r="X1040" s="35"/>
      <c r="Y1040" s="35"/>
      <c r="Z1040" s="35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  <c r="AL1040" s="35"/>
      <c r="AM1040" s="35"/>
      <c r="AN1040" s="35"/>
      <c r="AO1040" s="35"/>
      <c r="AP1040" s="35"/>
      <c r="AQ1040" s="35"/>
      <c r="AR1040" s="35"/>
      <c r="AS1040" s="35"/>
      <c r="AT1040" s="35"/>
      <c r="AU1040" s="35"/>
      <c r="AV1040" s="35"/>
      <c r="AW1040" s="35"/>
      <c r="AX1040" s="35"/>
      <c r="AY1040" s="35"/>
      <c r="AZ1040" s="35"/>
      <c r="BA1040" s="35"/>
      <c r="BB1040" s="35"/>
      <c r="BC1040" s="35"/>
      <c r="BD1040" s="35"/>
      <c r="BE1040" s="35"/>
      <c r="BF1040" s="35"/>
      <c r="BG1040" s="35"/>
    </row>
    <row r="1041" spans="1:59">
      <c r="A1041" s="21"/>
      <c r="B1041" s="21"/>
      <c r="C1041" s="21"/>
      <c r="D1041" s="21"/>
      <c r="E1041" s="21"/>
      <c r="F1041" s="21"/>
      <c r="G1041" s="21"/>
      <c r="H1041" s="21"/>
      <c r="I1041" s="21"/>
      <c r="J1041" s="21"/>
      <c r="K1041" s="21"/>
      <c r="L1041" s="21"/>
      <c r="M1041" s="21"/>
      <c r="N1041" s="21"/>
      <c r="O1041" s="21"/>
      <c r="P1041" s="21"/>
      <c r="Q1041" s="35"/>
      <c r="R1041" s="35"/>
      <c r="S1041" s="35"/>
      <c r="T1041" s="35"/>
      <c r="U1041" s="35"/>
      <c r="V1041" s="35"/>
      <c r="W1041" s="35"/>
      <c r="X1041" s="35"/>
      <c r="Y1041" s="35"/>
      <c r="Z1041" s="35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  <c r="AL1041" s="35"/>
      <c r="AM1041" s="35"/>
      <c r="AN1041" s="35"/>
      <c r="AO1041" s="35"/>
      <c r="AP1041" s="35"/>
      <c r="AQ1041" s="35"/>
      <c r="AR1041" s="35"/>
      <c r="AS1041" s="35"/>
      <c r="AT1041" s="35"/>
      <c r="AU1041" s="35"/>
      <c r="AV1041" s="35"/>
      <c r="AW1041" s="35"/>
      <c r="AX1041" s="35"/>
      <c r="AY1041" s="35"/>
      <c r="AZ1041" s="35"/>
      <c r="BA1041" s="35"/>
      <c r="BB1041" s="35"/>
      <c r="BC1041" s="35"/>
      <c r="BD1041" s="35"/>
      <c r="BE1041" s="35"/>
      <c r="BF1041" s="35"/>
      <c r="BG1041" s="35"/>
    </row>
    <row r="1042" spans="1:59">
      <c r="A1042" s="21"/>
      <c r="B1042" s="21"/>
      <c r="C1042" s="21"/>
      <c r="D1042" s="21"/>
      <c r="E1042" s="21"/>
      <c r="F1042" s="21"/>
      <c r="G1042" s="21"/>
      <c r="H1042" s="21"/>
      <c r="I1042" s="21"/>
      <c r="J1042" s="21"/>
      <c r="K1042" s="21"/>
      <c r="L1042" s="21"/>
      <c r="M1042" s="21"/>
      <c r="N1042" s="21"/>
      <c r="O1042" s="21"/>
      <c r="P1042" s="21"/>
      <c r="Q1042" s="35"/>
      <c r="R1042" s="35"/>
      <c r="S1042" s="35"/>
      <c r="T1042" s="35"/>
      <c r="U1042" s="35"/>
      <c r="V1042" s="35"/>
      <c r="W1042" s="35"/>
      <c r="X1042" s="35"/>
      <c r="Y1042" s="35"/>
      <c r="Z1042" s="35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  <c r="AL1042" s="35"/>
      <c r="AM1042" s="35"/>
      <c r="AN1042" s="35"/>
      <c r="AO1042" s="35"/>
      <c r="AP1042" s="35"/>
      <c r="AQ1042" s="35"/>
      <c r="AR1042" s="35"/>
      <c r="AS1042" s="35"/>
      <c r="AT1042" s="35"/>
      <c r="AU1042" s="35"/>
      <c r="AV1042" s="35"/>
      <c r="AW1042" s="35"/>
      <c r="AX1042" s="35"/>
      <c r="AY1042" s="35"/>
      <c r="AZ1042" s="35"/>
      <c r="BA1042" s="35"/>
      <c r="BB1042" s="35"/>
      <c r="BC1042" s="35"/>
      <c r="BD1042" s="35"/>
      <c r="BE1042" s="35"/>
      <c r="BF1042" s="35"/>
      <c r="BG1042" s="35"/>
    </row>
    <row r="1043" spans="1:59">
      <c r="A1043" s="21"/>
      <c r="B1043" s="21"/>
      <c r="C1043" s="21"/>
      <c r="D1043" s="21"/>
      <c r="E1043" s="21"/>
      <c r="F1043" s="21"/>
      <c r="G1043" s="21"/>
      <c r="H1043" s="21"/>
      <c r="I1043" s="21"/>
      <c r="J1043" s="21"/>
      <c r="K1043" s="21"/>
      <c r="L1043" s="21"/>
      <c r="M1043" s="21"/>
      <c r="N1043" s="21"/>
      <c r="O1043" s="21"/>
      <c r="P1043" s="21"/>
      <c r="Q1043" s="35"/>
      <c r="R1043" s="35"/>
      <c r="S1043" s="35"/>
      <c r="T1043" s="35"/>
      <c r="U1043" s="35"/>
      <c r="V1043" s="35"/>
      <c r="W1043" s="35"/>
      <c r="X1043" s="35"/>
      <c r="Y1043" s="35"/>
      <c r="Z1043" s="35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  <c r="AL1043" s="35"/>
      <c r="AM1043" s="35"/>
      <c r="AN1043" s="35"/>
      <c r="AO1043" s="35"/>
      <c r="AP1043" s="35"/>
      <c r="AQ1043" s="35"/>
      <c r="AR1043" s="35"/>
      <c r="AS1043" s="35"/>
      <c r="AT1043" s="35"/>
      <c r="AU1043" s="35"/>
      <c r="AV1043" s="35"/>
      <c r="AW1043" s="35"/>
      <c r="AX1043" s="35"/>
      <c r="AY1043" s="35"/>
      <c r="AZ1043" s="35"/>
      <c r="BA1043" s="35"/>
      <c r="BB1043" s="35"/>
      <c r="BC1043" s="35"/>
      <c r="BD1043" s="35"/>
      <c r="BE1043" s="35"/>
      <c r="BF1043" s="35"/>
      <c r="BG1043" s="35"/>
    </row>
    <row r="1044" spans="1:59">
      <c r="A1044" s="21"/>
      <c r="B1044" s="21"/>
      <c r="C1044" s="21"/>
      <c r="D1044" s="21"/>
      <c r="E1044" s="21"/>
      <c r="F1044" s="21"/>
      <c r="G1044" s="21"/>
      <c r="H1044" s="21"/>
      <c r="I1044" s="21"/>
      <c r="J1044" s="21"/>
      <c r="K1044" s="21"/>
      <c r="L1044" s="21"/>
      <c r="M1044" s="21"/>
      <c r="N1044" s="21"/>
      <c r="O1044" s="21"/>
      <c r="P1044" s="21"/>
      <c r="Q1044" s="35"/>
      <c r="R1044" s="35"/>
      <c r="S1044" s="35"/>
      <c r="T1044" s="35"/>
      <c r="U1044" s="35"/>
      <c r="V1044" s="35"/>
      <c r="W1044" s="35"/>
      <c r="X1044" s="35"/>
      <c r="Y1044" s="35"/>
      <c r="Z1044" s="35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  <c r="AL1044" s="35"/>
      <c r="AM1044" s="35"/>
      <c r="AN1044" s="35"/>
      <c r="AO1044" s="35"/>
      <c r="AP1044" s="35"/>
      <c r="AQ1044" s="35"/>
      <c r="AR1044" s="35"/>
      <c r="AS1044" s="35"/>
      <c r="AT1044" s="35"/>
      <c r="AU1044" s="35"/>
      <c r="AV1044" s="35"/>
      <c r="AW1044" s="35"/>
      <c r="AX1044" s="35"/>
      <c r="AY1044" s="35"/>
      <c r="AZ1044" s="35"/>
      <c r="BA1044" s="35"/>
      <c r="BB1044" s="35"/>
      <c r="BC1044" s="35"/>
      <c r="BD1044" s="35"/>
      <c r="BE1044" s="35"/>
      <c r="BF1044" s="35"/>
      <c r="BG1044" s="35"/>
    </row>
    <row r="1045" spans="1:59">
      <c r="A1045" s="21"/>
      <c r="B1045" s="21"/>
      <c r="C1045" s="21"/>
      <c r="D1045" s="21"/>
      <c r="E1045" s="21"/>
      <c r="F1045" s="21"/>
      <c r="G1045" s="21"/>
      <c r="H1045" s="21"/>
      <c r="I1045" s="21"/>
      <c r="J1045" s="21"/>
      <c r="K1045" s="21"/>
      <c r="L1045" s="21"/>
      <c r="M1045" s="21"/>
      <c r="N1045" s="21"/>
      <c r="O1045" s="21"/>
      <c r="P1045" s="21"/>
      <c r="Q1045" s="35"/>
      <c r="R1045" s="35"/>
      <c r="S1045" s="35"/>
      <c r="T1045" s="35"/>
      <c r="U1045" s="35"/>
      <c r="V1045" s="35"/>
      <c r="W1045" s="35"/>
      <c r="X1045" s="35"/>
      <c r="Y1045" s="35"/>
      <c r="Z1045" s="35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  <c r="AL1045" s="35"/>
      <c r="AM1045" s="35"/>
      <c r="AN1045" s="35"/>
      <c r="AO1045" s="35"/>
      <c r="AP1045" s="35"/>
      <c r="AQ1045" s="35"/>
      <c r="AR1045" s="35"/>
      <c r="AS1045" s="35"/>
      <c r="AT1045" s="35"/>
      <c r="AU1045" s="35"/>
      <c r="AV1045" s="35"/>
      <c r="AW1045" s="35"/>
      <c r="AX1045" s="35"/>
      <c r="AY1045" s="35"/>
      <c r="AZ1045" s="35"/>
      <c r="BA1045" s="35"/>
      <c r="BB1045" s="35"/>
      <c r="BC1045" s="35"/>
      <c r="BD1045" s="35"/>
      <c r="BE1045" s="35"/>
      <c r="BF1045" s="35"/>
      <c r="BG1045" s="35"/>
    </row>
    <row r="1046" spans="1:59">
      <c r="A1046" s="21"/>
      <c r="B1046" s="21"/>
      <c r="C1046" s="21"/>
      <c r="D1046" s="21"/>
      <c r="E1046" s="21"/>
      <c r="F1046" s="21"/>
      <c r="G1046" s="21"/>
      <c r="H1046" s="21"/>
      <c r="I1046" s="21"/>
      <c r="J1046" s="21"/>
      <c r="K1046" s="21"/>
      <c r="L1046" s="21"/>
      <c r="M1046" s="21"/>
      <c r="N1046" s="21"/>
      <c r="O1046" s="21"/>
      <c r="P1046" s="21"/>
      <c r="Q1046" s="35"/>
      <c r="R1046" s="35"/>
      <c r="S1046" s="35"/>
      <c r="T1046" s="35"/>
      <c r="U1046" s="35"/>
      <c r="V1046" s="35"/>
      <c r="W1046" s="35"/>
      <c r="X1046" s="35"/>
      <c r="Y1046" s="35"/>
      <c r="Z1046" s="35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  <c r="AL1046" s="35"/>
      <c r="AM1046" s="35"/>
      <c r="AN1046" s="35"/>
      <c r="AO1046" s="35"/>
      <c r="AP1046" s="35"/>
      <c r="AQ1046" s="35"/>
      <c r="AR1046" s="35"/>
      <c r="AS1046" s="35"/>
      <c r="AT1046" s="35"/>
      <c r="AU1046" s="35"/>
      <c r="AV1046" s="35"/>
      <c r="AW1046" s="35"/>
      <c r="AX1046" s="35"/>
      <c r="AY1046" s="35"/>
      <c r="AZ1046" s="35"/>
      <c r="BA1046" s="35"/>
      <c r="BB1046" s="35"/>
      <c r="BC1046" s="35"/>
      <c r="BD1046" s="35"/>
      <c r="BE1046" s="35"/>
      <c r="BF1046" s="35"/>
      <c r="BG1046" s="35"/>
    </row>
    <row r="1047" spans="1:59">
      <c r="A1047" s="21"/>
      <c r="B1047" s="21"/>
      <c r="C1047" s="21"/>
      <c r="D1047" s="21"/>
      <c r="E1047" s="21"/>
      <c r="F1047" s="21"/>
      <c r="G1047" s="21"/>
      <c r="H1047" s="21"/>
      <c r="I1047" s="21"/>
      <c r="J1047" s="21"/>
      <c r="K1047" s="21"/>
      <c r="L1047" s="21"/>
      <c r="M1047" s="21"/>
      <c r="N1047" s="21"/>
      <c r="O1047" s="21"/>
      <c r="P1047" s="21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35"/>
      <c r="AQ1047" s="35"/>
      <c r="AR1047" s="35"/>
      <c r="AS1047" s="35"/>
      <c r="AT1047" s="35"/>
      <c r="AU1047" s="35"/>
      <c r="AV1047" s="35"/>
      <c r="AW1047" s="35"/>
      <c r="AX1047" s="35"/>
      <c r="AY1047" s="35"/>
      <c r="AZ1047" s="35"/>
      <c r="BA1047" s="35"/>
      <c r="BB1047" s="35"/>
      <c r="BC1047" s="35"/>
      <c r="BD1047" s="35"/>
      <c r="BE1047" s="35"/>
      <c r="BF1047" s="35"/>
      <c r="BG1047" s="35"/>
    </row>
    <row r="1048" spans="1:59">
      <c r="A1048" s="21"/>
      <c r="B1048" s="21"/>
      <c r="C1048" s="21"/>
      <c r="D1048" s="21"/>
      <c r="E1048" s="21"/>
      <c r="F1048" s="21"/>
      <c r="G1048" s="21"/>
      <c r="H1048" s="21"/>
      <c r="I1048" s="21"/>
      <c r="J1048" s="21"/>
      <c r="K1048" s="21"/>
      <c r="L1048" s="21"/>
      <c r="M1048" s="21"/>
      <c r="N1048" s="21"/>
      <c r="O1048" s="21"/>
      <c r="P1048" s="21"/>
      <c r="Q1048" s="35"/>
      <c r="R1048" s="35"/>
      <c r="S1048" s="35"/>
      <c r="T1048" s="35"/>
      <c r="U1048" s="35"/>
      <c r="V1048" s="35"/>
      <c r="W1048" s="35"/>
      <c r="X1048" s="35"/>
      <c r="Y1048" s="35"/>
      <c r="Z1048" s="35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  <c r="AL1048" s="35"/>
      <c r="AM1048" s="35"/>
      <c r="AN1048" s="35"/>
      <c r="AO1048" s="35"/>
      <c r="AP1048" s="35"/>
      <c r="AQ1048" s="35"/>
      <c r="AR1048" s="35"/>
      <c r="AS1048" s="35"/>
      <c r="AT1048" s="35"/>
      <c r="AU1048" s="35"/>
      <c r="AV1048" s="35"/>
      <c r="AW1048" s="35"/>
      <c r="AX1048" s="35"/>
      <c r="AY1048" s="35"/>
      <c r="AZ1048" s="35"/>
      <c r="BA1048" s="35"/>
      <c r="BB1048" s="35"/>
      <c r="BC1048" s="35"/>
      <c r="BD1048" s="35"/>
      <c r="BE1048" s="35"/>
      <c r="BF1048" s="35"/>
      <c r="BG1048" s="35"/>
    </row>
    <row r="1049" spans="1:59">
      <c r="A1049" s="21"/>
      <c r="B1049" s="21"/>
      <c r="C1049" s="21"/>
      <c r="D1049" s="21"/>
      <c r="E1049" s="21"/>
      <c r="F1049" s="21"/>
      <c r="G1049" s="21"/>
      <c r="H1049" s="21"/>
      <c r="I1049" s="21"/>
      <c r="J1049" s="21"/>
      <c r="K1049" s="21"/>
      <c r="L1049" s="21"/>
      <c r="M1049" s="21"/>
      <c r="N1049" s="21"/>
      <c r="O1049" s="21"/>
      <c r="P1049" s="21"/>
      <c r="Q1049" s="35"/>
      <c r="R1049" s="35"/>
      <c r="S1049" s="35"/>
      <c r="T1049" s="35"/>
      <c r="U1049" s="35"/>
      <c r="V1049" s="35"/>
      <c r="W1049" s="35"/>
      <c r="X1049" s="35"/>
      <c r="Y1049" s="35"/>
      <c r="Z1049" s="35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  <c r="AL1049" s="35"/>
      <c r="AM1049" s="35"/>
      <c r="AN1049" s="35"/>
      <c r="AO1049" s="35"/>
      <c r="AP1049" s="35"/>
      <c r="AQ1049" s="35"/>
      <c r="AR1049" s="35"/>
      <c r="AS1049" s="35"/>
      <c r="AT1049" s="35"/>
      <c r="AU1049" s="35"/>
      <c r="AV1049" s="35"/>
      <c r="AW1049" s="35"/>
      <c r="AX1049" s="35"/>
      <c r="AY1049" s="35"/>
      <c r="AZ1049" s="35"/>
      <c r="BA1049" s="35"/>
      <c r="BB1049" s="35"/>
      <c r="BC1049" s="35"/>
      <c r="BD1049" s="35"/>
      <c r="BE1049" s="35"/>
      <c r="BF1049" s="35"/>
      <c r="BG1049" s="35"/>
    </row>
    <row r="1050" spans="1:59">
      <c r="A1050" s="21"/>
      <c r="B1050" s="21"/>
      <c r="C1050" s="21"/>
      <c r="D1050" s="21"/>
      <c r="E1050" s="21"/>
      <c r="F1050" s="21"/>
      <c r="G1050" s="21"/>
      <c r="H1050" s="21"/>
      <c r="I1050" s="21"/>
      <c r="J1050" s="21"/>
      <c r="K1050" s="21"/>
      <c r="L1050" s="21"/>
      <c r="M1050" s="21"/>
      <c r="N1050" s="21"/>
      <c r="O1050" s="21"/>
      <c r="P1050" s="21"/>
      <c r="Q1050" s="35"/>
      <c r="R1050" s="35"/>
      <c r="S1050" s="35"/>
      <c r="T1050" s="35"/>
      <c r="U1050" s="35"/>
      <c r="V1050" s="35"/>
      <c r="W1050" s="35"/>
      <c r="X1050" s="35"/>
      <c r="Y1050" s="35"/>
      <c r="Z1050" s="35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  <c r="AL1050" s="35"/>
      <c r="AM1050" s="35"/>
      <c r="AN1050" s="35"/>
      <c r="AO1050" s="35"/>
      <c r="AP1050" s="35"/>
      <c r="AQ1050" s="35"/>
      <c r="AR1050" s="35"/>
      <c r="AS1050" s="35"/>
      <c r="AT1050" s="35"/>
      <c r="AU1050" s="35"/>
      <c r="AV1050" s="35"/>
      <c r="AW1050" s="35"/>
      <c r="AX1050" s="35"/>
      <c r="AY1050" s="35"/>
      <c r="AZ1050" s="35"/>
      <c r="BA1050" s="35"/>
      <c r="BB1050" s="35"/>
      <c r="BC1050" s="35"/>
      <c r="BD1050" s="35"/>
      <c r="BE1050" s="35"/>
      <c r="BF1050" s="35"/>
      <c r="BG1050" s="35"/>
    </row>
    <row r="1051" spans="1:59">
      <c r="A1051" s="21"/>
      <c r="B1051" s="21"/>
      <c r="C1051" s="21"/>
      <c r="D1051" s="21"/>
      <c r="E1051" s="21"/>
      <c r="F1051" s="21"/>
      <c r="G1051" s="21"/>
      <c r="H1051" s="21"/>
      <c r="I1051" s="21"/>
      <c r="J1051" s="21"/>
      <c r="K1051" s="21"/>
      <c r="L1051" s="21"/>
      <c r="M1051" s="21"/>
      <c r="N1051" s="21"/>
      <c r="O1051" s="21"/>
      <c r="P1051" s="21"/>
      <c r="Q1051" s="35"/>
      <c r="R1051" s="35"/>
      <c r="S1051" s="35"/>
      <c r="T1051" s="35"/>
      <c r="U1051" s="35"/>
      <c r="V1051" s="35"/>
      <c r="W1051" s="35"/>
      <c r="X1051" s="35"/>
      <c r="Y1051" s="35"/>
      <c r="Z1051" s="35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  <c r="AL1051" s="35"/>
      <c r="AM1051" s="35"/>
      <c r="AN1051" s="35"/>
      <c r="AO1051" s="35"/>
      <c r="AP1051" s="35"/>
      <c r="AQ1051" s="35"/>
      <c r="AR1051" s="35"/>
      <c r="AS1051" s="35"/>
      <c r="AT1051" s="35"/>
      <c r="AU1051" s="35"/>
      <c r="AV1051" s="35"/>
      <c r="AW1051" s="35"/>
      <c r="AX1051" s="35"/>
      <c r="AY1051" s="35"/>
      <c r="AZ1051" s="35"/>
      <c r="BA1051" s="35"/>
      <c r="BB1051" s="35"/>
      <c r="BC1051" s="35"/>
      <c r="BD1051" s="35"/>
      <c r="BE1051" s="35"/>
      <c r="BF1051" s="35"/>
      <c r="BG1051" s="35"/>
    </row>
    <row r="1052" spans="1:59">
      <c r="A1052" s="21"/>
      <c r="B1052" s="21"/>
      <c r="C1052" s="21"/>
      <c r="D1052" s="21"/>
      <c r="E1052" s="21"/>
      <c r="F1052" s="21"/>
      <c r="G1052" s="21"/>
      <c r="H1052" s="21"/>
      <c r="I1052" s="21"/>
      <c r="J1052" s="21"/>
      <c r="K1052" s="21"/>
      <c r="L1052" s="21"/>
      <c r="M1052" s="21"/>
      <c r="N1052" s="21"/>
      <c r="O1052" s="21"/>
      <c r="P1052" s="21"/>
      <c r="Q1052" s="35"/>
      <c r="R1052" s="35"/>
      <c r="S1052" s="35"/>
      <c r="T1052" s="35"/>
      <c r="U1052" s="35"/>
      <c r="V1052" s="35"/>
      <c r="W1052" s="35"/>
      <c r="X1052" s="35"/>
      <c r="Y1052" s="35"/>
      <c r="Z1052" s="35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  <c r="AL1052" s="35"/>
      <c r="AM1052" s="35"/>
      <c r="AN1052" s="35"/>
      <c r="AO1052" s="35"/>
      <c r="AP1052" s="35"/>
      <c r="AQ1052" s="35"/>
      <c r="AR1052" s="35"/>
      <c r="AS1052" s="35"/>
      <c r="AT1052" s="35"/>
      <c r="AU1052" s="35"/>
      <c r="AV1052" s="35"/>
      <c r="AW1052" s="35"/>
      <c r="AX1052" s="35"/>
      <c r="AY1052" s="35"/>
      <c r="AZ1052" s="35"/>
      <c r="BA1052" s="35"/>
      <c r="BB1052" s="35"/>
      <c r="BC1052" s="35"/>
      <c r="BD1052" s="35"/>
      <c r="BE1052" s="35"/>
      <c r="BF1052" s="35"/>
      <c r="BG1052" s="35"/>
    </row>
    <row r="1053" spans="1:59">
      <c r="A1053" s="21"/>
      <c r="B1053" s="21"/>
      <c r="C1053" s="21"/>
      <c r="D1053" s="21"/>
      <c r="E1053" s="21"/>
      <c r="F1053" s="21"/>
      <c r="G1053" s="21"/>
      <c r="H1053" s="21"/>
      <c r="I1053" s="21"/>
      <c r="J1053" s="21"/>
      <c r="K1053" s="21"/>
      <c r="L1053" s="21"/>
      <c r="M1053" s="21"/>
      <c r="N1053" s="21"/>
      <c r="O1053" s="21"/>
      <c r="P1053" s="21"/>
      <c r="Q1053" s="35"/>
      <c r="R1053" s="35"/>
      <c r="S1053" s="35"/>
      <c r="T1053" s="35"/>
      <c r="U1053" s="35"/>
      <c r="V1053" s="35"/>
      <c r="W1053" s="35"/>
      <c r="X1053" s="35"/>
      <c r="Y1053" s="35"/>
      <c r="Z1053" s="35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  <c r="AL1053" s="35"/>
      <c r="AM1053" s="35"/>
      <c r="AN1053" s="35"/>
      <c r="AO1053" s="35"/>
      <c r="AP1053" s="35"/>
      <c r="AQ1053" s="35"/>
      <c r="AR1053" s="35"/>
      <c r="AS1053" s="35"/>
      <c r="AT1053" s="35"/>
      <c r="AU1053" s="35"/>
      <c r="AV1053" s="35"/>
      <c r="AW1053" s="35"/>
      <c r="AX1053" s="35"/>
      <c r="AY1053" s="35"/>
      <c r="AZ1053" s="35"/>
      <c r="BA1053" s="35"/>
      <c r="BB1053" s="35"/>
      <c r="BC1053" s="35"/>
      <c r="BD1053" s="35"/>
      <c r="BE1053" s="35"/>
      <c r="BF1053" s="35"/>
      <c r="BG1053" s="35"/>
    </row>
    <row r="1054" spans="1:59">
      <c r="A1054" s="21"/>
      <c r="B1054" s="21"/>
      <c r="C1054" s="21"/>
      <c r="D1054" s="21"/>
      <c r="E1054" s="21"/>
      <c r="F1054" s="21"/>
      <c r="G1054" s="21"/>
      <c r="H1054" s="21"/>
      <c r="I1054" s="21"/>
      <c r="J1054" s="21"/>
      <c r="K1054" s="21"/>
      <c r="L1054" s="21"/>
      <c r="M1054" s="21"/>
      <c r="N1054" s="21"/>
      <c r="O1054" s="21"/>
      <c r="P1054" s="21"/>
      <c r="Q1054" s="35"/>
      <c r="R1054" s="35"/>
      <c r="S1054" s="35"/>
      <c r="T1054" s="35"/>
      <c r="U1054" s="35"/>
      <c r="V1054" s="35"/>
      <c r="W1054" s="35"/>
      <c r="X1054" s="35"/>
      <c r="Y1054" s="35"/>
      <c r="Z1054" s="35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  <c r="AL1054" s="35"/>
      <c r="AM1054" s="35"/>
      <c r="AN1054" s="35"/>
      <c r="AO1054" s="35"/>
      <c r="AP1054" s="35"/>
      <c r="AQ1054" s="35"/>
      <c r="AR1054" s="35"/>
      <c r="AS1054" s="35"/>
      <c r="AT1054" s="35"/>
      <c r="AU1054" s="35"/>
      <c r="AV1054" s="35"/>
      <c r="AW1054" s="35"/>
      <c r="AX1054" s="35"/>
      <c r="AY1054" s="35"/>
      <c r="AZ1054" s="35"/>
      <c r="BA1054" s="35"/>
      <c r="BB1054" s="35"/>
      <c r="BC1054" s="35"/>
      <c r="BD1054" s="35"/>
      <c r="BE1054" s="35"/>
      <c r="BF1054" s="35"/>
      <c r="BG1054" s="35"/>
    </row>
    <row r="1055" spans="1:59">
      <c r="A1055" s="21"/>
      <c r="B1055" s="21"/>
      <c r="C1055" s="21"/>
      <c r="D1055" s="21"/>
      <c r="E1055" s="21"/>
      <c r="F1055" s="21"/>
      <c r="G1055" s="21"/>
      <c r="H1055" s="21"/>
      <c r="I1055" s="21"/>
      <c r="J1055" s="21"/>
      <c r="K1055" s="21"/>
      <c r="L1055" s="21"/>
      <c r="M1055" s="21"/>
      <c r="N1055" s="21"/>
      <c r="O1055" s="21"/>
      <c r="P1055" s="21"/>
      <c r="Q1055" s="35"/>
      <c r="R1055" s="35"/>
      <c r="S1055" s="35"/>
      <c r="T1055" s="35"/>
      <c r="U1055" s="35"/>
      <c r="V1055" s="35"/>
      <c r="W1055" s="35"/>
      <c r="X1055" s="35"/>
      <c r="Y1055" s="35"/>
      <c r="Z1055" s="35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  <c r="AL1055" s="35"/>
      <c r="AM1055" s="35"/>
      <c r="AN1055" s="35"/>
      <c r="AO1055" s="35"/>
      <c r="AP1055" s="35"/>
      <c r="AQ1055" s="35"/>
      <c r="AR1055" s="35"/>
      <c r="AS1055" s="35"/>
      <c r="AT1055" s="35"/>
      <c r="AU1055" s="35"/>
      <c r="AV1055" s="35"/>
      <c r="AW1055" s="35"/>
      <c r="AX1055" s="35"/>
      <c r="AY1055" s="35"/>
      <c r="AZ1055" s="35"/>
      <c r="BA1055" s="35"/>
      <c r="BB1055" s="35"/>
      <c r="BC1055" s="35"/>
      <c r="BD1055" s="35"/>
      <c r="BE1055" s="35"/>
      <c r="BF1055" s="35"/>
      <c r="BG1055" s="35"/>
    </row>
    <row r="1056" spans="1:59">
      <c r="A1056" s="21"/>
      <c r="B1056" s="21"/>
      <c r="C1056" s="21"/>
      <c r="D1056" s="21"/>
      <c r="E1056" s="21"/>
      <c r="F1056" s="21"/>
      <c r="G1056" s="21"/>
      <c r="H1056" s="21"/>
      <c r="I1056" s="21"/>
      <c r="J1056" s="21"/>
      <c r="K1056" s="21"/>
      <c r="L1056" s="21"/>
      <c r="M1056" s="21"/>
      <c r="N1056" s="21"/>
      <c r="O1056" s="21"/>
      <c r="P1056" s="21"/>
      <c r="Q1056" s="35"/>
      <c r="R1056" s="35"/>
      <c r="S1056" s="35"/>
      <c r="T1056" s="35"/>
      <c r="U1056" s="35"/>
      <c r="V1056" s="35"/>
      <c r="W1056" s="35"/>
      <c r="X1056" s="35"/>
      <c r="Y1056" s="35"/>
      <c r="Z1056" s="35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  <c r="AL1056" s="35"/>
      <c r="AM1056" s="35"/>
      <c r="AN1056" s="35"/>
      <c r="AO1056" s="35"/>
      <c r="AP1056" s="35"/>
      <c r="AQ1056" s="35"/>
      <c r="AR1056" s="35"/>
      <c r="AS1056" s="35"/>
      <c r="AT1056" s="35"/>
      <c r="AU1056" s="35"/>
      <c r="AV1056" s="35"/>
      <c r="AW1056" s="35"/>
      <c r="AX1056" s="35"/>
      <c r="AY1056" s="35"/>
      <c r="AZ1056" s="35"/>
      <c r="BA1056" s="35"/>
      <c r="BB1056" s="35"/>
      <c r="BC1056" s="35"/>
      <c r="BD1056" s="35"/>
      <c r="BE1056" s="35"/>
      <c r="BF1056" s="35"/>
      <c r="BG1056" s="35"/>
    </row>
    <row r="1057" spans="1:59">
      <c r="A1057" s="21"/>
      <c r="B1057" s="21"/>
      <c r="C1057" s="21"/>
      <c r="D1057" s="21"/>
      <c r="E1057" s="21"/>
      <c r="F1057" s="21"/>
      <c r="G1057" s="21"/>
      <c r="H1057" s="21"/>
      <c r="I1057" s="21"/>
      <c r="J1057" s="21"/>
      <c r="K1057" s="21"/>
      <c r="L1057" s="21"/>
      <c r="M1057" s="21"/>
      <c r="N1057" s="21"/>
      <c r="O1057" s="21"/>
      <c r="P1057" s="21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35"/>
      <c r="AQ1057" s="35"/>
      <c r="AR1057" s="35"/>
      <c r="AS1057" s="35"/>
      <c r="AT1057" s="35"/>
      <c r="AU1057" s="35"/>
      <c r="AV1057" s="35"/>
      <c r="AW1057" s="35"/>
      <c r="AX1057" s="35"/>
      <c r="AY1057" s="35"/>
      <c r="AZ1057" s="35"/>
      <c r="BA1057" s="35"/>
      <c r="BB1057" s="35"/>
      <c r="BC1057" s="35"/>
      <c r="BD1057" s="35"/>
      <c r="BE1057" s="35"/>
      <c r="BF1057" s="35"/>
      <c r="BG1057" s="35"/>
    </row>
    <row r="1058" spans="1:59">
      <c r="A1058" s="21"/>
      <c r="B1058" s="21"/>
      <c r="C1058" s="21"/>
      <c r="D1058" s="21"/>
      <c r="E1058" s="21"/>
      <c r="F1058" s="21"/>
      <c r="G1058" s="21"/>
      <c r="H1058" s="21"/>
      <c r="I1058" s="21"/>
      <c r="J1058" s="21"/>
      <c r="K1058" s="21"/>
      <c r="L1058" s="21"/>
      <c r="M1058" s="21"/>
      <c r="N1058" s="21"/>
      <c r="O1058" s="21"/>
      <c r="P1058" s="21"/>
      <c r="Q1058" s="35"/>
      <c r="R1058" s="35"/>
      <c r="S1058" s="35"/>
      <c r="T1058" s="35"/>
      <c r="U1058" s="35"/>
      <c r="V1058" s="35"/>
      <c r="W1058" s="35"/>
      <c r="X1058" s="35"/>
      <c r="Y1058" s="35"/>
      <c r="Z1058" s="35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  <c r="AL1058" s="35"/>
      <c r="AM1058" s="35"/>
      <c r="AN1058" s="35"/>
      <c r="AO1058" s="35"/>
      <c r="AP1058" s="35"/>
      <c r="AQ1058" s="35"/>
      <c r="AR1058" s="35"/>
      <c r="AS1058" s="35"/>
      <c r="AT1058" s="35"/>
      <c r="AU1058" s="35"/>
      <c r="AV1058" s="35"/>
      <c r="AW1058" s="35"/>
      <c r="AX1058" s="35"/>
      <c r="AY1058" s="35"/>
      <c r="AZ1058" s="35"/>
      <c r="BA1058" s="35"/>
      <c r="BB1058" s="35"/>
      <c r="BC1058" s="35"/>
      <c r="BD1058" s="35"/>
      <c r="BE1058" s="35"/>
      <c r="BF1058" s="35"/>
      <c r="BG1058" s="35"/>
    </row>
    <row r="1059" spans="1:59">
      <c r="A1059" s="21"/>
      <c r="B1059" s="21"/>
      <c r="C1059" s="21"/>
      <c r="D1059" s="21"/>
      <c r="E1059" s="21"/>
      <c r="F1059" s="21"/>
      <c r="G1059" s="21"/>
      <c r="H1059" s="21"/>
      <c r="I1059" s="21"/>
      <c r="J1059" s="21"/>
      <c r="K1059" s="21"/>
      <c r="L1059" s="21"/>
      <c r="M1059" s="21"/>
      <c r="N1059" s="21"/>
      <c r="O1059" s="21"/>
      <c r="P1059" s="21"/>
      <c r="Q1059" s="35"/>
      <c r="R1059" s="35"/>
      <c r="S1059" s="35"/>
      <c r="T1059" s="35"/>
      <c r="U1059" s="35"/>
      <c r="V1059" s="35"/>
      <c r="W1059" s="35"/>
      <c r="X1059" s="35"/>
      <c r="Y1059" s="35"/>
      <c r="Z1059" s="35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  <c r="AL1059" s="35"/>
      <c r="AM1059" s="35"/>
      <c r="AN1059" s="35"/>
      <c r="AO1059" s="35"/>
      <c r="AP1059" s="35"/>
      <c r="AQ1059" s="35"/>
      <c r="AR1059" s="35"/>
      <c r="AS1059" s="35"/>
      <c r="AT1059" s="35"/>
      <c r="AU1059" s="35"/>
      <c r="AV1059" s="35"/>
      <c r="AW1059" s="35"/>
      <c r="AX1059" s="35"/>
      <c r="AY1059" s="35"/>
      <c r="AZ1059" s="35"/>
      <c r="BA1059" s="35"/>
      <c r="BB1059" s="35"/>
      <c r="BC1059" s="35"/>
      <c r="BD1059" s="35"/>
      <c r="BE1059" s="35"/>
      <c r="BF1059" s="35"/>
      <c r="BG1059" s="35"/>
    </row>
    <row r="1060" spans="1:59">
      <c r="A1060" s="21"/>
      <c r="B1060" s="21"/>
      <c r="C1060" s="21"/>
      <c r="D1060" s="21"/>
      <c r="E1060" s="21"/>
      <c r="F1060" s="21"/>
      <c r="G1060" s="21"/>
      <c r="H1060" s="21"/>
      <c r="I1060" s="21"/>
      <c r="J1060" s="21"/>
      <c r="K1060" s="21"/>
      <c r="L1060" s="21"/>
      <c r="M1060" s="21"/>
      <c r="N1060" s="21"/>
      <c r="O1060" s="21"/>
      <c r="P1060" s="21"/>
      <c r="Q1060" s="35"/>
      <c r="R1060" s="35"/>
      <c r="S1060" s="35"/>
      <c r="T1060" s="35"/>
      <c r="U1060" s="35"/>
      <c r="V1060" s="35"/>
      <c r="W1060" s="35"/>
      <c r="X1060" s="35"/>
      <c r="Y1060" s="35"/>
      <c r="Z1060" s="35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  <c r="AL1060" s="35"/>
      <c r="AM1060" s="35"/>
      <c r="AN1060" s="35"/>
      <c r="AO1060" s="35"/>
      <c r="AP1060" s="35"/>
      <c r="AQ1060" s="35"/>
      <c r="AR1060" s="35"/>
      <c r="AS1060" s="35"/>
      <c r="AT1060" s="35"/>
      <c r="AU1060" s="35"/>
      <c r="AV1060" s="35"/>
      <c r="AW1060" s="35"/>
      <c r="AX1060" s="35"/>
      <c r="AY1060" s="35"/>
      <c r="AZ1060" s="35"/>
      <c r="BA1060" s="35"/>
      <c r="BB1060" s="35"/>
      <c r="BC1060" s="35"/>
      <c r="BD1060" s="35"/>
      <c r="BE1060" s="35"/>
      <c r="BF1060" s="35"/>
      <c r="BG1060" s="35"/>
    </row>
    <row r="1061" spans="1:59">
      <c r="A1061" s="21"/>
      <c r="B1061" s="21"/>
      <c r="C1061" s="21"/>
      <c r="D1061" s="21"/>
      <c r="E1061" s="21"/>
      <c r="F1061" s="21"/>
      <c r="G1061" s="21"/>
      <c r="H1061" s="21"/>
      <c r="I1061" s="21"/>
      <c r="J1061" s="21"/>
      <c r="K1061" s="21"/>
      <c r="L1061" s="21"/>
      <c r="M1061" s="21"/>
      <c r="N1061" s="21"/>
      <c r="O1061" s="21"/>
      <c r="P1061" s="21"/>
      <c r="Q1061" s="35"/>
      <c r="R1061" s="35"/>
      <c r="S1061" s="35"/>
      <c r="T1061" s="35"/>
      <c r="U1061" s="35"/>
      <c r="V1061" s="35"/>
      <c r="W1061" s="35"/>
      <c r="X1061" s="35"/>
      <c r="Y1061" s="35"/>
      <c r="Z1061" s="35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  <c r="AL1061" s="35"/>
      <c r="AM1061" s="35"/>
      <c r="AN1061" s="35"/>
      <c r="AO1061" s="35"/>
      <c r="AP1061" s="35"/>
      <c r="AQ1061" s="35"/>
      <c r="AR1061" s="35"/>
      <c r="AS1061" s="35"/>
      <c r="AT1061" s="35"/>
      <c r="AU1061" s="35"/>
      <c r="AV1061" s="35"/>
      <c r="AW1061" s="35"/>
      <c r="AX1061" s="35"/>
      <c r="AY1061" s="35"/>
      <c r="AZ1061" s="35"/>
      <c r="BA1061" s="35"/>
      <c r="BB1061" s="35"/>
      <c r="BC1061" s="35"/>
      <c r="BD1061" s="35"/>
      <c r="BE1061" s="35"/>
      <c r="BF1061" s="35"/>
      <c r="BG1061" s="35"/>
    </row>
    <row r="1062" spans="1:59">
      <c r="A1062" s="21"/>
      <c r="B1062" s="21"/>
      <c r="C1062" s="21"/>
      <c r="D1062" s="21"/>
      <c r="E1062" s="21"/>
      <c r="F1062" s="21"/>
      <c r="G1062" s="21"/>
      <c r="H1062" s="21"/>
      <c r="I1062" s="21"/>
      <c r="J1062" s="21"/>
      <c r="K1062" s="21"/>
      <c r="L1062" s="21"/>
      <c r="M1062" s="21"/>
      <c r="N1062" s="21"/>
      <c r="O1062" s="21"/>
      <c r="P1062" s="21"/>
      <c r="Q1062" s="35"/>
      <c r="R1062" s="35"/>
      <c r="S1062" s="35"/>
      <c r="T1062" s="35"/>
      <c r="U1062" s="35"/>
      <c r="V1062" s="35"/>
      <c r="W1062" s="35"/>
      <c r="X1062" s="35"/>
      <c r="Y1062" s="35"/>
      <c r="Z1062" s="35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  <c r="AL1062" s="35"/>
      <c r="AM1062" s="35"/>
      <c r="AN1062" s="35"/>
      <c r="AO1062" s="35"/>
      <c r="AP1062" s="35"/>
      <c r="AQ1062" s="35"/>
      <c r="AR1062" s="35"/>
      <c r="AS1062" s="35"/>
      <c r="AT1062" s="35"/>
      <c r="AU1062" s="35"/>
      <c r="AV1062" s="35"/>
      <c r="AW1062" s="35"/>
      <c r="AX1062" s="35"/>
      <c r="AY1062" s="35"/>
      <c r="AZ1062" s="35"/>
      <c r="BA1062" s="35"/>
      <c r="BB1062" s="35"/>
      <c r="BC1062" s="35"/>
      <c r="BD1062" s="35"/>
      <c r="BE1062" s="35"/>
      <c r="BF1062" s="35"/>
      <c r="BG1062" s="35"/>
    </row>
    <row r="1063" spans="1:59">
      <c r="A1063" s="21"/>
      <c r="B1063" s="21"/>
      <c r="C1063" s="21"/>
      <c r="D1063" s="21"/>
      <c r="E1063" s="21"/>
      <c r="F1063" s="21"/>
      <c r="G1063" s="21"/>
      <c r="H1063" s="21"/>
      <c r="I1063" s="21"/>
      <c r="J1063" s="21"/>
      <c r="K1063" s="21"/>
      <c r="L1063" s="21"/>
      <c r="M1063" s="21"/>
      <c r="N1063" s="21"/>
      <c r="O1063" s="21"/>
      <c r="P1063" s="21"/>
      <c r="Q1063" s="35"/>
      <c r="R1063" s="35"/>
      <c r="S1063" s="35"/>
      <c r="T1063" s="35"/>
      <c r="U1063" s="35"/>
      <c r="V1063" s="35"/>
      <c r="W1063" s="35"/>
      <c r="X1063" s="35"/>
      <c r="Y1063" s="35"/>
      <c r="Z1063" s="35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  <c r="AL1063" s="35"/>
      <c r="AM1063" s="35"/>
      <c r="AN1063" s="35"/>
      <c r="AO1063" s="35"/>
      <c r="AP1063" s="35"/>
      <c r="AQ1063" s="35"/>
      <c r="AR1063" s="35"/>
      <c r="AS1063" s="35"/>
      <c r="AT1063" s="35"/>
      <c r="AU1063" s="35"/>
      <c r="AV1063" s="35"/>
      <c r="AW1063" s="35"/>
      <c r="AX1063" s="35"/>
      <c r="AY1063" s="35"/>
      <c r="AZ1063" s="35"/>
      <c r="BA1063" s="35"/>
      <c r="BB1063" s="35"/>
      <c r="BC1063" s="35"/>
      <c r="BD1063" s="35"/>
      <c r="BE1063" s="35"/>
      <c r="BF1063" s="35"/>
      <c r="BG1063" s="35"/>
    </row>
    <row r="1064" spans="1:59">
      <c r="A1064" s="21"/>
      <c r="B1064" s="21"/>
      <c r="C1064" s="21"/>
      <c r="D1064" s="21"/>
      <c r="E1064" s="21"/>
      <c r="F1064" s="21"/>
      <c r="G1064" s="21"/>
      <c r="H1064" s="21"/>
      <c r="I1064" s="21"/>
      <c r="J1064" s="21"/>
      <c r="K1064" s="21"/>
      <c r="L1064" s="21"/>
      <c r="M1064" s="21"/>
      <c r="N1064" s="21"/>
      <c r="O1064" s="21"/>
      <c r="P1064" s="21"/>
      <c r="Q1064" s="35"/>
      <c r="R1064" s="35"/>
      <c r="S1064" s="35"/>
      <c r="T1064" s="35"/>
      <c r="U1064" s="35"/>
      <c r="V1064" s="35"/>
      <c r="W1064" s="35"/>
      <c r="X1064" s="35"/>
      <c r="Y1064" s="35"/>
      <c r="Z1064" s="35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  <c r="AL1064" s="35"/>
      <c r="AM1064" s="35"/>
      <c r="AN1064" s="35"/>
      <c r="AO1064" s="35"/>
      <c r="AP1064" s="35"/>
      <c r="AQ1064" s="35"/>
      <c r="AR1064" s="35"/>
      <c r="AS1064" s="35"/>
      <c r="AT1064" s="35"/>
      <c r="AU1064" s="35"/>
      <c r="AV1064" s="35"/>
      <c r="AW1064" s="35"/>
      <c r="AX1064" s="35"/>
      <c r="AY1064" s="35"/>
      <c r="AZ1064" s="35"/>
      <c r="BA1064" s="35"/>
      <c r="BB1064" s="35"/>
      <c r="BC1064" s="35"/>
      <c r="BD1064" s="35"/>
      <c r="BE1064" s="35"/>
      <c r="BF1064" s="35"/>
      <c r="BG1064" s="35"/>
    </row>
    <row r="1065" spans="1:59">
      <c r="A1065" s="21"/>
      <c r="B1065" s="21"/>
      <c r="C1065" s="21"/>
      <c r="D1065" s="21"/>
      <c r="E1065" s="21"/>
      <c r="F1065" s="21"/>
      <c r="G1065" s="21"/>
      <c r="H1065" s="21"/>
      <c r="I1065" s="21"/>
      <c r="J1065" s="21"/>
      <c r="K1065" s="21"/>
      <c r="L1065" s="21"/>
      <c r="M1065" s="21"/>
      <c r="N1065" s="21"/>
      <c r="O1065" s="21"/>
      <c r="P1065" s="21"/>
      <c r="Q1065" s="35"/>
      <c r="R1065" s="35"/>
      <c r="S1065" s="35"/>
      <c r="T1065" s="35"/>
      <c r="U1065" s="35"/>
      <c r="V1065" s="35"/>
      <c r="W1065" s="35"/>
      <c r="X1065" s="35"/>
      <c r="Y1065" s="35"/>
      <c r="Z1065" s="35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  <c r="AL1065" s="35"/>
      <c r="AM1065" s="35"/>
      <c r="AN1065" s="35"/>
      <c r="AO1065" s="35"/>
      <c r="AP1065" s="35"/>
      <c r="AQ1065" s="35"/>
      <c r="AR1065" s="35"/>
      <c r="AS1065" s="35"/>
      <c r="AT1065" s="35"/>
      <c r="AU1065" s="35"/>
      <c r="AV1065" s="35"/>
      <c r="AW1065" s="35"/>
      <c r="AX1065" s="35"/>
      <c r="AY1065" s="35"/>
      <c r="AZ1065" s="35"/>
      <c r="BA1065" s="35"/>
      <c r="BB1065" s="35"/>
      <c r="BC1065" s="35"/>
      <c r="BD1065" s="35"/>
      <c r="BE1065" s="35"/>
      <c r="BF1065" s="35"/>
      <c r="BG1065" s="35"/>
    </row>
    <row r="1066" spans="1:59">
      <c r="A1066" s="21"/>
      <c r="B1066" s="21"/>
      <c r="C1066" s="21"/>
      <c r="D1066" s="21"/>
      <c r="E1066" s="21"/>
      <c r="F1066" s="21"/>
      <c r="G1066" s="21"/>
      <c r="H1066" s="21"/>
      <c r="I1066" s="21"/>
      <c r="J1066" s="21"/>
      <c r="K1066" s="21"/>
      <c r="L1066" s="21"/>
      <c r="M1066" s="21"/>
      <c r="N1066" s="21"/>
      <c r="O1066" s="21"/>
      <c r="P1066" s="21"/>
      <c r="Q1066" s="35"/>
      <c r="R1066" s="35"/>
      <c r="S1066" s="35"/>
      <c r="T1066" s="35"/>
      <c r="U1066" s="35"/>
      <c r="V1066" s="35"/>
      <c r="W1066" s="35"/>
      <c r="X1066" s="35"/>
      <c r="Y1066" s="35"/>
      <c r="Z1066" s="35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  <c r="AL1066" s="35"/>
      <c r="AM1066" s="35"/>
      <c r="AN1066" s="35"/>
      <c r="AO1066" s="35"/>
      <c r="AP1066" s="35"/>
      <c r="AQ1066" s="35"/>
      <c r="AR1066" s="35"/>
      <c r="AS1066" s="35"/>
      <c r="AT1066" s="35"/>
      <c r="AU1066" s="35"/>
      <c r="AV1066" s="35"/>
      <c r="AW1066" s="35"/>
      <c r="AX1066" s="35"/>
      <c r="AY1066" s="35"/>
      <c r="AZ1066" s="35"/>
      <c r="BA1066" s="35"/>
      <c r="BB1066" s="35"/>
      <c r="BC1066" s="35"/>
      <c r="BD1066" s="35"/>
      <c r="BE1066" s="35"/>
      <c r="BF1066" s="35"/>
      <c r="BG1066" s="35"/>
    </row>
    <row r="1067" spans="1:59">
      <c r="A1067" s="21"/>
      <c r="B1067" s="21"/>
      <c r="C1067" s="21"/>
      <c r="D1067" s="21"/>
      <c r="E1067" s="21"/>
      <c r="F1067" s="21"/>
      <c r="G1067" s="21"/>
      <c r="H1067" s="21"/>
      <c r="I1067" s="21"/>
      <c r="J1067" s="21"/>
      <c r="K1067" s="21"/>
      <c r="L1067" s="21"/>
      <c r="M1067" s="21"/>
      <c r="N1067" s="21"/>
      <c r="O1067" s="21"/>
      <c r="P1067" s="21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35"/>
      <c r="AQ1067" s="35"/>
      <c r="AR1067" s="35"/>
      <c r="AS1067" s="35"/>
      <c r="AT1067" s="35"/>
      <c r="AU1067" s="35"/>
      <c r="AV1067" s="35"/>
      <c r="AW1067" s="35"/>
      <c r="AX1067" s="35"/>
      <c r="AY1067" s="35"/>
      <c r="AZ1067" s="35"/>
      <c r="BA1067" s="35"/>
      <c r="BB1067" s="35"/>
      <c r="BC1067" s="35"/>
      <c r="BD1067" s="35"/>
      <c r="BE1067" s="35"/>
      <c r="BF1067" s="35"/>
      <c r="BG1067" s="35"/>
    </row>
    <row r="1068" spans="1:59">
      <c r="A1068" s="21"/>
      <c r="B1068" s="21"/>
      <c r="C1068" s="21"/>
      <c r="D1068" s="21"/>
      <c r="E1068" s="21"/>
      <c r="F1068" s="21"/>
      <c r="G1068" s="21"/>
      <c r="H1068" s="21"/>
      <c r="I1068" s="21"/>
      <c r="J1068" s="21"/>
      <c r="K1068" s="21"/>
      <c r="L1068" s="21"/>
      <c r="M1068" s="21"/>
      <c r="N1068" s="21"/>
      <c r="O1068" s="21"/>
      <c r="P1068" s="21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35"/>
      <c r="AQ1068" s="35"/>
      <c r="AR1068" s="35"/>
      <c r="AS1068" s="35"/>
      <c r="AT1068" s="35"/>
      <c r="AU1068" s="35"/>
      <c r="AV1068" s="35"/>
      <c r="AW1068" s="35"/>
      <c r="AX1068" s="35"/>
      <c r="AY1068" s="35"/>
      <c r="AZ1068" s="35"/>
      <c r="BA1068" s="35"/>
      <c r="BB1068" s="35"/>
      <c r="BC1068" s="35"/>
      <c r="BD1068" s="35"/>
      <c r="BE1068" s="35"/>
      <c r="BF1068" s="35"/>
      <c r="BG1068" s="35"/>
    </row>
    <row r="1069" spans="1:59">
      <c r="A1069" s="21"/>
      <c r="B1069" s="21"/>
      <c r="C1069" s="21"/>
      <c r="D1069" s="21"/>
      <c r="E1069" s="21"/>
      <c r="F1069" s="21"/>
      <c r="G1069" s="21"/>
      <c r="H1069" s="21"/>
      <c r="I1069" s="21"/>
      <c r="J1069" s="21"/>
      <c r="K1069" s="21"/>
      <c r="L1069" s="21"/>
      <c r="M1069" s="21"/>
      <c r="N1069" s="21"/>
      <c r="O1069" s="21"/>
      <c r="P1069" s="21"/>
      <c r="Q1069" s="35"/>
      <c r="R1069" s="35"/>
      <c r="S1069" s="35"/>
      <c r="T1069" s="35"/>
      <c r="U1069" s="35"/>
      <c r="V1069" s="35"/>
      <c r="W1069" s="35"/>
      <c r="X1069" s="35"/>
      <c r="Y1069" s="35"/>
      <c r="Z1069" s="35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  <c r="AL1069" s="35"/>
      <c r="AM1069" s="35"/>
      <c r="AN1069" s="35"/>
      <c r="AO1069" s="35"/>
      <c r="AP1069" s="35"/>
      <c r="AQ1069" s="35"/>
      <c r="AR1069" s="35"/>
      <c r="AS1069" s="35"/>
      <c r="AT1069" s="35"/>
      <c r="AU1069" s="35"/>
      <c r="AV1069" s="35"/>
      <c r="AW1069" s="35"/>
      <c r="AX1069" s="35"/>
      <c r="AY1069" s="35"/>
      <c r="AZ1069" s="35"/>
      <c r="BA1069" s="35"/>
      <c r="BB1069" s="35"/>
      <c r="BC1069" s="35"/>
      <c r="BD1069" s="35"/>
      <c r="BE1069" s="35"/>
      <c r="BF1069" s="35"/>
      <c r="BG1069" s="35"/>
    </row>
    <row r="1070" spans="1:59">
      <c r="A1070" s="21"/>
      <c r="B1070" s="21"/>
      <c r="C1070" s="21"/>
      <c r="D1070" s="21"/>
      <c r="E1070" s="21"/>
      <c r="F1070" s="21"/>
      <c r="G1070" s="21"/>
      <c r="H1070" s="21"/>
      <c r="I1070" s="21"/>
      <c r="J1070" s="21"/>
      <c r="K1070" s="21"/>
      <c r="L1070" s="21"/>
      <c r="M1070" s="21"/>
      <c r="N1070" s="21"/>
      <c r="O1070" s="21"/>
      <c r="P1070" s="21"/>
      <c r="Q1070" s="35"/>
      <c r="R1070" s="35"/>
      <c r="S1070" s="35"/>
      <c r="T1070" s="35"/>
      <c r="U1070" s="35"/>
      <c r="V1070" s="35"/>
      <c r="W1070" s="35"/>
      <c r="X1070" s="35"/>
      <c r="Y1070" s="35"/>
      <c r="Z1070" s="35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  <c r="AL1070" s="35"/>
      <c r="AM1070" s="35"/>
      <c r="AN1070" s="35"/>
      <c r="AO1070" s="35"/>
      <c r="AP1070" s="35"/>
      <c r="AQ1070" s="35"/>
      <c r="AR1070" s="35"/>
      <c r="AS1070" s="35"/>
      <c r="AT1070" s="35"/>
      <c r="AU1070" s="35"/>
      <c r="AV1070" s="35"/>
      <c r="AW1070" s="35"/>
      <c r="AX1070" s="35"/>
      <c r="AY1070" s="35"/>
      <c r="AZ1070" s="35"/>
      <c r="BA1070" s="35"/>
      <c r="BB1070" s="35"/>
      <c r="BC1070" s="35"/>
      <c r="BD1070" s="35"/>
      <c r="BE1070" s="35"/>
      <c r="BF1070" s="35"/>
      <c r="BG1070" s="35"/>
    </row>
    <row r="1071" spans="1:59">
      <c r="A1071" s="21"/>
      <c r="B1071" s="21"/>
      <c r="C1071" s="21"/>
      <c r="D1071" s="21"/>
      <c r="E1071" s="21"/>
      <c r="F1071" s="21"/>
      <c r="G1071" s="21"/>
      <c r="H1071" s="21"/>
      <c r="I1071" s="21"/>
      <c r="J1071" s="21"/>
      <c r="K1071" s="21"/>
      <c r="L1071" s="21"/>
      <c r="M1071" s="21"/>
      <c r="N1071" s="21"/>
      <c r="O1071" s="21"/>
      <c r="P1071" s="21"/>
      <c r="Q1071" s="35"/>
      <c r="R1071" s="35"/>
      <c r="S1071" s="35"/>
      <c r="T1071" s="35"/>
      <c r="U1071" s="35"/>
      <c r="V1071" s="35"/>
      <c r="W1071" s="35"/>
      <c r="X1071" s="35"/>
      <c r="Y1071" s="35"/>
      <c r="Z1071" s="35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  <c r="AL1071" s="35"/>
      <c r="AM1071" s="35"/>
      <c r="AN1071" s="35"/>
      <c r="AO1071" s="35"/>
      <c r="AP1071" s="35"/>
      <c r="AQ1071" s="35"/>
      <c r="AR1071" s="35"/>
      <c r="AS1071" s="35"/>
      <c r="AT1071" s="35"/>
      <c r="AU1071" s="35"/>
      <c r="AV1071" s="35"/>
      <c r="AW1071" s="35"/>
      <c r="AX1071" s="35"/>
      <c r="AY1071" s="35"/>
      <c r="AZ1071" s="35"/>
      <c r="BA1071" s="35"/>
      <c r="BB1071" s="35"/>
      <c r="BC1071" s="35"/>
      <c r="BD1071" s="35"/>
      <c r="BE1071" s="35"/>
      <c r="BF1071" s="35"/>
      <c r="BG1071" s="35"/>
    </row>
    <row r="1072" spans="1:59">
      <c r="A1072" s="21"/>
      <c r="B1072" s="21"/>
      <c r="C1072" s="21"/>
      <c r="D1072" s="21"/>
      <c r="E1072" s="21"/>
      <c r="F1072" s="21"/>
      <c r="G1072" s="21"/>
      <c r="H1072" s="21"/>
      <c r="I1072" s="21"/>
      <c r="J1072" s="21"/>
      <c r="K1072" s="21"/>
      <c r="L1072" s="21"/>
      <c r="M1072" s="21"/>
      <c r="N1072" s="21"/>
      <c r="O1072" s="21"/>
      <c r="P1072" s="21"/>
      <c r="Q1072" s="35"/>
      <c r="R1072" s="35"/>
      <c r="S1072" s="35"/>
      <c r="T1072" s="35"/>
      <c r="U1072" s="35"/>
      <c r="V1072" s="35"/>
      <c r="W1072" s="35"/>
      <c r="X1072" s="35"/>
      <c r="Y1072" s="35"/>
      <c r="Z1072" s="35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  <c r="AL1072" s="35"/>
      <c r="AM1072" s="35"/>
      <c r="AN1072" s="35"/>
      <c r="AO1072" s="35"/>
      <c r="AP1072" s="35"/>
      <c r="AQ1072" s="35"/>
      <c r="AR1072" s="35"/>
      <c r="AS1072" s="35"/>
      <c r="AT1072" s="35"/>
      <c r="AU1072" s="35"/>
      <c r="AV1072" s="35"/>
      <c r="AW1072" s="35"/>
      <c r="AX1072" s="35"/>
      <c r="AY1072" s="35"/>
      <c r="AZ1072" s="35"/>
      <c r="BA1072" s="35"/>
      <c r="BB1072" s="35"/>
      <c r="BC1072" s="35"/>
      <c r="BD1072" s="35"/>
      <c r="BE1072" s="35"/>
      <c r="BF1072" s="35"/>
      <c r="BG1072" s="35"/>
    </row>
    <row r="1073" spans="1:59">
      <c r="A1073" s="21"/>
      <c r="B1073" s="21"/>
      <c r="C1073" s="21"/>
      <c r="D1073" s="21"/>
      <c r="E1073" s="21"/>
      <c r="F1073" s="21"/>
      <c r="G1073" s="21"/>
      <c r="H1073" s="21"/>
      <c r="I1073" s="21"/>
      <c r="J1073" s="21"/>
      <c r="K1073" s="21"/>
      <c r="L1073" s="21"/>
      <c r="M1073" s="21"/>
      <c r="N1073" s="21"/>
      <c r="O1073" s="21"/>
      <c r="P1073" s="21"/>
      <c r="Q1073" s="35"/>
      <c r="R1073" s="35"/>
      <c r="S1073" s="35"/>
      <c r="T1073" s="35"/>
      <c r="U1073" s="35"/>
      <c r="V1073" s="35"/>
      <c r="W1073" s="35"/>
      <c r="X1073" s="35"/>
      <c r="Y1073" s="35"/>
      <c r="Z1073" s="35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  <c r="AL1073" s="35"/>
      <c r="AM1073" s="35"/>
      <c r="AN1073" s="35"/>
      <c r="AO1073" s="35"/>
      <c r="AP1073" s="35"/>
      <c r="AQ1073" s="35"/>
      <c r="AR1073" s="35"/>
      <c r="AS1073" s="35"/>
      <c r="AT1073" s="35"/>
      <c r="AU1073" s="35"/>
      <c r="AV1073" s="35"/>
      <c r="AW1073" s="35"/>
      <c r="AX1073" s="35"/>
      <c r="AY1073" s="35"/>
      <c r="AZ1073" s="35"/>
      <c r="BA1073" s="35"/>
      <c r="BB1073" s="35"/>
      <c r="BC1073" s="35"/>
      <c r="BD1073" s="35"/>
      <c r="BE1073" s="35"/>
      <c r="BF1073" s="35"/>
      <c r="BG1073" s="35"/>
    </row>
    <row r="1074" spans="1:59">
      <c r="A1074" s="21"/>
      <c r="B1074" s="21"/>
      <c r="C1074" s="21"/>
      <c r="D1074" s="21"/>
      <c r="E1074" s="21"/>
      <c r="F1074" s="21"/>
      <c r="G1074" s="21"/>
      <c r="H1074" s="21"/>
      <c r="I1074" s="21"/>
      <c r="J1074" s="21"/>
      <c r="K1074" s="21"/>
      <c r="L1074" s="21"/>
      <c r="M1074" s="21"/>
      <c r="N1074" s="21"/>
      <c r="O1074" s="21"/>
      <c r="P1074" s="21"/>
      <c r="Q1074" s="35"/>
      <c r="R1074" s="35"/>
      <c r="S1074" s="35"/>
      <c r="T1074" s="35"/>
      <c r="U1074" s="35"/>
      <c r="V1074" s="35"/>
      <c r="W1074" s="35"/>
      <c r="X1074" s="35"/>
      <c r="Y1074" s="35"/>
      <c r="Z1074" s="35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  <c r="AL1074" s="35"/>
      <c r="AM1074" s="35"/>
      <c r="AN1074" s="35"/>
      <c r="AO1074" s="35"/>
      <c r="AP1074" s="35"/>
      <c r="AQ1074" s="35"/>
      <c r="AR1074" s="35"/>
      <c r="AS1074" s="35"/>
      <c r="AT1074" s="35"/>
      <c r="AU1074" s="35"/>
      <c r="AV1074" s="35"/>
      <c r="AW1074" s="35"/>
      <c r="AX1074" s="35"/>
      <c r="AY1074" s="35"/>
      <c r="AZ1074" s="35"/>
      <c r="BA1074" s="35"/>
      <c r="BB1074" s="35"/>
      <c r="BC1074" s="35"/>
      <c r="BD1074" s="35"/>
      <c r="BE1074" s="35"/>
      <c r="BF1074" s="35"/>
      <c r="BG1074" s="35"/>
    </row>
    <row r="1075" spans="1:59">
      <c r="A1075" s="21"/>
      <c r="B1075" s="21"/>
      <c r="C1075" s="21"/>
      <c r="D1075" s="21"/>
      <c r="E1075" s="21"/>
      <c r="F1075" s="21"/>
      <c r="G1075" s="21"/>
      <c r="H1075" s="21"/>
      <c r="I1075" s="21"/>
      <c r="J1075" s="21"/>
      <c r="K1075" s="21"/>
      <c r="L1075" s="21"/>
      <c r="M1075" s="21"/>
      <c r="N1075" s="21"/>
      <c r="O1075" s="21"/>
      <c r="P1075" s="21"/>
      <c r="Q1075" s="35"/>
      <c r="R1075" s="35"/>
      <c r="S1075" s="35"/>
      <c r="T1075" s="35"/>
      <c r="U1075" s="35"/>
      <c r="V1075" s="35"/>
      <c r="W1075" s="35"/>
      <c r="X1075" s="35"/>
      <c r="Y1075" s="35"/>
      <c r="Z1075" s="35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  <c r="AL1075" s="35"/>
      <c r="AM1075" s="35"/>
      <c r="AN1075" s="35"/>
      <c r="AO1075" s="35"/>
      <c r="AP1075" s="35"/>
      <c r="AQ1075" s="35"/>
      <c r="AR1075" s="35"/>
      <c r="AS1075" s="35"/>
      <c r="AT1075" s="35"/>
      <c r="AU1075" s="35"/>
      <c r="AV1075" s="35"/>
      <c r="AW1075" s="35"/>
      <c r="AX1075" s="35"/>
      <c r="AY1075" s="35"/>
      <c r="AZ1075" s="35"/>
      <c r="BA1075" s="35"/>
      <c r="BB1075" s="35"/>
      <c r="BC1075" s="35"/>
      <c r="BD1075" s="35"/>
      <c r="BE1075" s="35"/>
      <c r="BF1075" s="35"/>
      <c r="BG1075" s="35"/>
    </row>
    <row r="1076" spans="1:59">
      <c r="A1076" s="21"/>
      <c r="B1076" s="21"/>
      <c r="C1076" s="21"/>
      <c r="D1076" s="21"/>
      <c r="E1076" s="21"/>
      <c r="F1076" s="21"/>
      <c r="G1076" s="21"/>
      <c r="H1076" s="21"/>
      <c r="I1076" s="21"/>
      <c r="J1076" s="21"/>
      <c r="K1076" s="21"/>
      <c r="L1076" s="21"/>
      <c r="M1076" s="21"/>
      <c r="N1076" s="21"/>
      <c r="O1076" s="21"/>
      <c r="P1076" s="21"/>
      <c r="Q1076" s="35"/>
      <c r="R1076" s="35"/>
      <c r="S1076" s="35"/>
      <c r="T1076" s="35"/>
      <c r="U1076" s="35"/>
      <c r="V1076" s="35"/>
      <c r="W1076" s="35"/>
      <c r="X1076" s="35"/>
      <c r="Y1076" s="35"/>
      <c r="Z1076" s="35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  <c r="AL1076" s="35"/>
      <c r="AM1076" s="35"/>
      <c r="AN1076" s="35"/>
      <c r="AO1076" s="35"/>
      <c r="AP1076" s="35"/>
      <c r="AQ1076" s="35"/>
      <c r="AR1076" s="35"/>
      <c r="AS1076" s="35"/>
      <c r="AT1076" s="35"/>
      <c r="AU1076" s="35"/>
      <c r="AV1076" s="35"/>
      <c r="AW1076" s="35"/>
      <c r="AX1076" s="35"/>
      <c r="AY1076" s="35"/>
      <c r="AZ1076" s="35"/>
      <c r="BA1076" s="35"/>
      <c r="BB1076" s="35"/>
      <c r="BC1076" s="35"/>
      <c r="BD1076" s="35"/>
      <c r="BE1076" s="35"/>
      <c r="BF1076" s="35"/>
      <c r="BG1076" s="35"/>
    </row>
    <row r="1077" spans="1:59">
      <c r="A1077" s="21"/>
      <c r="B1077" s="21"/>
      <c r="C1077" s="21"/>
      <c r="D1077" s="21"/>
      <c r="E1077" s="21"/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35"/>
      <c r="AQ1077" s="35"/>
      <c r="AR1077" s="35"/>
      <c r="AS1077" s="35"/>
      <c r="AT1077" s="35"/>
      <c r="AU1077" s="35"/>
      <c r="AV1077" s="35"/>
      <c r="AW1077" s="35"/>
      <c r="AX1077" s="35"/>
      <c r="AY1077" s="35"/>
      <c r="AZ1077" s="35"/>
      <c r="BA1077" s="35"/>
      <c r="BB1077" s="35"/>
      <c r="BC1077" s="35"/>
      <c r="BD1077" s="35"/>
      <c r="BE1077" s="35"/>
      <c r="BF1077" s="35"/>
      <c r="BG1077" s="35"/>
    </row>
    <row r="1078" spans="1:59">
      <c r="A1078" s="21"/>
      <c r="B1078" s="21"/>
      <c r="C1078" s="21"/>
      <c r="D1078" s="21"/>
      <c r="E1078" s="21"/>
      <c r="F1078" s="21"/>
      <c r="G1078" s="21"/>
      <c r="H1078" s="21"/>
      <c r="I1078" s="21"/>
      <c r="J1078" s="21"/>
      <c r="K1078" s="21"/>
      <c r="L1078" s="21"/>
      <c r="M1078" s="21"/>
      <c r="N1078" s="21"/>
      <c r="O1078" s="21"/>
      <c r="P1078" s="21"/>
      <c r="Q1078" s="35"/>
      <c r="R1078" s="35"/>
      <c r="S1078" s="35"/>
      <c r="T1078" s="35"/>
      <c r="U1078" s="35"/>
      <c r="V1078" s="35"/>
      <c r="W1078" s="35"/>
      <c r="X1078" s="35"/>
      <c r="Y1078" s="35"/>
      <c r="Z1078" s="35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  <c r="AL1078" s="35"/>
      <c r="AM1078" s="35"/>
      <c r="AN1078" s="35"/>
      <c r="AO1078" s="35"/>
      <c r="AP1078" s="35"/>
      <c r="AQ1078" s="35"/>
      <c r="AR1078" s="35"/>
      <c r="AS1078" s="35"/>
      <c r="AT1078" s="35"/>
      <c r="AU1078" s="35"/>
      <c r="AV1078" s="35"/>
      <c r="AW1078" s="35"/>
      <c r="AX1078" s="35"/>
      <c r="AY1078" s="35"/>
      <c r="AZ1078" s="35"/>
      <c r="BA1078" s="35"/>
      <c r="BB1078" s="35"/>
      <c r="BC1078" s="35"/>
      <c r="BD1078" s="35"/>
      <c r="BE1078" s="35"/>
      <c r="BF1078" s="35"/>
      <c r="BG1078" s="35"/>
    </row>
    <row r="1079" spans="1:59">
      <c r="A1079" s="21"/>
      <c r="B1079" s="21"/>
      <c r="C1079" s="21"/>
      <c r="D1079" s="21"/>
      <c r="E1079" s="21"/>
      <c r="F1079" s="21"/>
      <c r="G1079" s="21"/>
      <c r="H1079" s="21"/>
      <c r="I1079" s="21"/>
      <c r="J1079" s="21"/>
      <c r="K1079" s="21"/>
      <c r="L1079" s="21"/>
      <c r="M1079" s="21"/>
      <c r="N1079" s="21"/>
      <c r="O1079" s="21"/>
      <c r="P1079" s="21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35"/>
      <c r="AQ1079" s="35"/>
      <c r="AR1079" s="35"/>
      <c r="AS1079" s="35"/>
      <c r="AT1079" s="35"/>
      <c r="AU1079" s="35"/>
      <c r="AV1079" s="35"/>
      <c r="AW1079" s="35"/>
      <c r="AX1079" s="35"/>
      <c r="AY1079" s="35"/>
      <c r="AZ1079" s="35"/>
      <c r="BA1079" s="35"/>
      <c r="BB1079" s="35"/>
      <c r="BC1079" s="35"/>
      <c r="BD1079" s="35"/>
      <c r="BE1079" s="35"/>
      <c r="BF1079" s="35"/>
      <c r="BG1079" s="35"/>
    </row>
    <row r="1080" spans="1:59">
      <c r="A1080" s="21"/>
      <c r="B1080" s="21"/>
      <c r="C1080" s="21"/>
      <c r="D1080" s="21"/>
      <c r="E1080" s="21"/>
      <c r="F1080" s="21"/>
      <c r="G1080" s="21"/>
      <c r="H1080" s="21"/>
      <c r="I1080" s="21"/>
      <c r="J1080" s="21"/>
      <c r="K1080" s="21"/>
      <c r="L1080" s="21"/>
      <c r="M1080" s="21"/>
      <c r="N1080" s="21"/>
      <c r="O1080" s="21"/>
      <c r="P1080" s="21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35"/>
      <c r="AQ1080" s="35"/>
      <c r="AR1080" s="35"/>
      <c r="AS1080" s="35"/>
      <c r="AT1080" s="35"/>
      <c r="AU1080" s="35"/>
      <c r="AV1080" s="35"/>
      <c r="AW1080" s="35"/>
      <c r="AX1080" s="35"/>
      <c r="AY1080" s="35"/>
      <c r="AZ1080" s="35"/>
      <c r="BA1080" s="35"/>
      <c r="BB1080" s="35"/>
      <c r="BC1080" s="35"/>
      <c r="BD1080" s="35"/>
      <c r="BE1080" s="35"/>
      <c r="BF1080" s="35"/>
      <c r="BG1080" s="35"/>
    </row>
    <row r="1081" spans="1:59">
      <c r="A1081" s="21"/>
      <c r="B1081" s="21"/>
      <c r="C1081" s="21"/>
      <c r="D1081" s="21"/>
      <c r="E1081" s="21"/>
      <c r="F1081" s="21"/>
      <c r="G1081" s="21"/>
      <c r="H1081" s="21"/>
      <c r="I1081" s="21"/>
      <c r="J1081" s="21"/>
      <c r="K1081" s="21"/>
      <c r="L1081" s="21"/>
      <c r="M1081" s="21"/>
      <c r="N1081" s="21"/>
      <c r="O1081" s="21"/>
      <c r="P1081" s="21"/>
      <c r="Q1081" s="35"/>
      <c r="R1081" s="35"/>
      <c r="S1081" s="35"/>
      <c r="T1081" s="35"/>
      <c r="U1081" s="35"/>
      <c r="V1081" s="35"/>
      <c r="W1081" s="35"/>
      <c r="X1081" s="35"/>
      <c r="Y1081" s="35"/>
      <c r="Z1081" s="35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  <c r="AL1081" s="35"/>
      <c r="AM1081" s="35"/>
      <c r="AN1081" s="35"/>
      <c r="AO1081" s="35"/>
      <c r="AP1081" s="35"/>
      <c r="AQ1081" s="35"/>
      <c r="AR1081" s="35"/>
      <c r="AS1081" s="35"/>
      <c r="AT1081" s="35"/>
      <c r="AU1081" s="35"/>
      <c r="AV1081" s="35"/>
      <c r="AW1081" s="35"/>
      <c r="AX1081" s="35"/>
      <c r="AY1081" s="35"/>
      <c r="AZ1081" s="35"/>
      <c r="BA1081" s="35"/>
      <c r="BB1081" s="35"/>
      <c r="BC1081" s="35"/>
      <c r="BD1081" s="35"/>
      <c r="BE1081" s="35"/>
      <c r="BF1081" s="35"/>
      <c r="BG1081" s="35"/>
    </row>
    <row r="1082" spans="1:59">
      <c r="A1082" s="21"/>
      <c r="B1082" s="21"/>
      <c r="C1082" s="21"/>
      <c r="D1082" s="21"/>
      <c r="E1082" s="21"/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35"/>
      <c r="R1082" s="35"/>
      <c r="S1082" s="35"/>
      <c r="T1082" s="35"/>
      <c r="U1082" s="35"/>
      <c r="V1082" s="35"/>
      <c r="W1082" s="35"/>
      <c r="X1082" s="35"/>
      <c r="Y1082" s="35"/>
      <c r="Z1082" s="35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  <c r="AL1082" s="35"/>
      <c r="AM1082" s="35"/>
      <c r="AN1082" s="35"/>
      <c r="AO1082" s="35"/>
      <c r="AP1082" s="35"/>
      <c r="AQ1082" s="35"/>
      <c r="AR1082" s="35"/>
      <c r="AS1082" s="35"/>
      <c r="AT1082" s="35"/>
      <c r="AU1082" s="35"/>
      <c r="AV1082" s="35"/>
      <c r="AW1082" s="35"/>
      <c r="AX1082" s="35"/>
      <c r="AY1082" s="35"/>
      <c r="AZ1082" s="35"/>
      <c r="BA1082" s="35"/>
      <c r="BB1082" s="35"/>
      <c r="BC1082" s="35"/>
      <c r="BD1082" s="35"/>
      <c r="BE1082" s="35"/>
      <c r="BF1082" s="35"/>
      <c r="BG1082" s="35"/>
    </row>
    <row r="1083" spans="1:59">
      <c r="A1083" s="21"/>
      <c r="B1083" s="21"/>
      <c r="C1083" s="21"/>
      <c r="D1083" s="21"/>
      <c r="E1083" s="21"/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35"/>
      <c r="R1083" s="35"/>
      <c r="S1083" s="35"/>
      <c r="T1083" s="35"/>
      <c r="U1083" s="35"/>
      <c r="V1083" s="35"/>
      <c r="W1083" s="35"/>
      <c r="X1083" s="35"/>
      <c r="Y1083" s="35"/>
      <c r="Z1083" s="35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  <c r="AL1083" s="35"/>
      <c r="AM1083" s="35"/>
      <c r="AN1083" s="35"/>
      <c r="AO1083" s="35"/>
      <c r="AP1083" s="35"/>
      <c r="AQ1083" s="35"/>
      <c r="AR1083" s="35"/>
      <c r="AS1083" s="35"/>
      <c r="AT1083" s="35"/>
      <c r="AU1083" s="35"/>
      <c r="AV1083" s="35"/>
      <c r="AW1083" s="35"/>
      <c r="AX1083" s="35"/>
      <c r="AY1083" s="35"/>
      <c r="AZ1083" s="35"/>
      <c r="BA1083" s="35"/>
      <c r="BB1083" s="35"/>
      <c r="BC1083" s="35"/>
      <c r="BD1083" s="35"/>
      <c r="BE1083" s="35"/>
      <c r="BF1083" s="35"/>
      <c r="BG1083" s="35"/>
    </row>
    <row r="1084" spans="1:59">
      <c r="A1084" s="21"/>
      <c r="B1084" s="21"/>
      <c r="C1084" s="21"/>
      <c r="D1084" s="21"/>
      <c r="E1084" s="21"/>
      <c r="F1084" s="21"/>
      <c r="G1084" s="21"/>
      <c r="H1084" s="21"/>
      <c r="I1084" s="21"/>
      <c r="J1084" s="21"/>
      <c r="K1084" s="21"/>
      <c r="L1084" s="21"/>
      <c r="M1084" s="21"/>
      <c r="N1084" s="21"/>
      <c r="O1084" s="21"/>
      <c r="P1084" s="21"/>
      <c r="Q1084" s="35"/>
      <c r="R1084" s="35"/>
      <c r="S1084" s="35"/>
      <c r="T1084" s="35"/>
      <c r="U1084" s="35"/>
      <c r="V1084" s="35"/>
      <c r="W1084" s="35"/>
      <c r="X1084" s="35"/>
      <c r="Y1084" s="35"/>
      <c r="Z1084" s="35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  <c r="AL1084" s="35"/>
      <c r="AM1084" s="35"/>
      <c r="AN1084" s="35"/>
      <c r="AO1084" s="35"/>
      <c r="AP1084" s="35"/>
      <c r="AQ1084" s="35"/>
      <c r="AR1084" s="35"/>
      <c r="AS1084" s="35"/>
      <c r="AT1084" s="35"/>
      <c r="AU1084" s="35"/>
      <c r="AV1084" s="35"/>
      <c r="AW1084" s="35"/>
      <c r="AX1084" s="35"/>
      <c r="AY1084" s="35"/>
      <c r="AZ1084" s="35"/>
      <c r="BA1084" s="35"/>
      <c r="BB1084" s="35"/>
      <c r="BC1084" s="35"/>
      <c r="BD1084" s="35"/>
      <c r="BE1084" s="35"/>
      <c r="BF1084" s="35"/>
      <c r="BG1084" s="35"/>
    </row>
    <row r="1085" spans="1:59">
      <c r="A1085" s="21"/>
      <c r="B1085" s="21"/>
      <c r="C1085" s="21"/>
      <c r="D1085" s="21"/>
      <c r="E1085" s="21"/>
      <c r="F1085" s="21"/>
      <c r="G1085" s="21"/>
      <c r="H1085" s="21"/>
      <c r="I1085" s="21"/>
      <c r="J1085" s="21"/>
      <c r="K1085" s="21"/>
      <c r="L1085" s="21"/>
      <c r="M1085" s="21"/>
      <c r="N1085" s="21"/>
      <c r="O1085" s="21"/>
      <c r="P1085" s="21"/>
      <c r="Q1085" s="35"/>
      <c r="R1085" s="35"/>
      <c r="S1085" s="35"/>
      <c r="T1085" s="35"/>
      <c r="U1085" s="35"/>
      <c r="V1085" s="35"/>
      <c r="W1085" s="35"/>
      <c r="X1085" s="35"/>
      <c r="Y1085" s="35"/>
      <c r="Z1085" s="35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  <c r="AL1085" s="35"/>
      <c r="AM1085" s="35"/>
      <c r="AN1085" s="35"/>
      <c r="AO1085" s="35"/>
      <c r="AP1085" s="35"/>
      <c r="AQ1085" s="35"/>
      <c r="AR1085" s="35"/>
      <c r="AS1085" s="35"/>
      <c r="AT1085" s="35"/>
      <c r="AU1085" s="35"/>
      <c r="AV1085" s="35"/>
      <c r="AW1085" s="35"/>
      <c r="AX1085" s="35"/>
      <c r="AY1085" s="35"/>
      <c r="AZ1085" s="35"/>
      <c r="BA1085" s="35"/>
      <c r="BB1085" s="35"/>
      <c r="BC1085" s="35"/>
      <c r="BD1085" s="35"/>
      <c r="BE1085" s="35"/>
      <c r="BF1085" s="35"/>
      <c r="BG1085" s="35"/>
    </row>
    <row r="1086" spans="1:59">
      <c r="A1086" s="21"/>
      <c r="B1086" s="21"/>
      <c r="C1086" s="21"/>
      <c r="D1086" s="21"/>
      <c r="E1086" s="21"/>
      <c r="F1086" s="21"/>
      <c r="G1086" s="21"/>
      <c r="H1086" s="21"/>
      <c r="I1086" s="21"/>
      <c r="J1086" s="21"/>
      <c r="K1086" s="21"/>
      <c r="L1086" s="21"/>
      <c r="M1086" s="21"/>
      <c r="N1086" s="21"/>
      <c r="O1086" s="21"/>
      <c r="P1086" s="21"/>
      <c r="Q1086" s="35"/>
      <c r="R1086" s="35"/>
      <c r="S1086" s="35"/>
      <c r="T1086" s="35"/>
      <c r="U1086" s="35"/>
      <c r="V1086" s="35"/>
      <c r="W1086" s="35"/>
      <c r="X1086" s="35"/>
      <c r="Y1086" s="35"/>
      <c r="Z1086" s="35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  <c r="AL1086" s="35"/>
      <c r="AM1086" s="35"/>
      <c r="AN1086" s="35"/>
      <c r="AO1086" s="35"/>
      <c r="AP1086" s="35"/>
      <c r="AQ1086" s="35"/>
      <c r="AR1086" s="35"/>
      <c r="AS1086" s="35"/>
      <c r="AT1086" s="35"/>
      <c r="AU1086" s="35"/>
      <c r="AV1086" s="35"/>
      <c r="AW1086" s="35"/>
      <c r="AX1086" s="35"/>
      <c r="AY1086" s="35"/>
      <c r="AZ1086" s="35"/>
      <c r="BA1086" s="35"/>
      <c r="BB1086" s="35"/>
      <c r="BC1086" s="35"/>
      <c r="BD1086" s="35"/>
      <c r="BE1086" s="35"/>
      <c r="BF1086" s="35"/>
      <c r="BG1086" s="35"/>
    </row>
    <row r="1087" spans="1:59">
      <c r="A1087" s="21"/>
      <c r="B1087" s="21"/>
      <c r="C1087" s="21"/>
      <c r="D1087" s="21"/>
      <c r="E1087" s="21"/>
      <c r="F1087" s="21"/>
      <c r="G1087" s="21"/>
      <c r="H1087" s="21"/>
      <c r="I1087" s="21"/>
      <c r="J1087" s="21"/>
      <c r="K1087" s="21"/>
      <c r="L1087" s="21"/>
      <c r="M1087" s="21"/>
      <c r="N1087" s="21"/>
      <c r="O1087" s="21"/>
      <c r="P1087" s="21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35"/>
      <c r="AQ1087" s="35"/>
      <c r="AR1087" s="35"/>
      <c r="AS1087" s="35"/>
      <c r="AT1087" s="35"/>
      <c r="AU1087" s="35"/>
      <c r="AV1087" s="35"/>
      <c r="AW1087" s="35"/>
      <c r="AX1087" s="35"/>
      <c r="AY1087" s="35"/>
      <c r="AZ1087" s="35"/>
      <c r="BA1087" s="35"/>
      <c r="BB1087" s="35"/>
      <c r="BC1087" s="35"/>
      <c r="BD1087" s="35"/>
      <c r="BE1087" s="35"/>
      <c r="BF1087" s="35"/>
      <c r="BG1087" s="35"/>
    </row>
    <row r="1088" spans="1:59">
      <c r="A1088" s="21"/>
      <c r="B1088" s="21"/>
      <c r="C1088" s="21"/>
      <c r="D1088" s="21"/>
      <c r="E1088" s="21"/>
      <c r="F1088" s="21"/>
      <c r="G1088" s="21"/>
      <c r="H1088" s="21"/>
      <c r="I1088" s="21"/>
      <c r="J1088" s="21"/>
      <c r="K1088" s="21"/>
      <c r="L1088" s="21"/>
      <c r="M1088" s="21"/>
      <c r="N1088" s="21"/>
      <c r="O1088" s="21"/>
      <c r="P1088" s="21"/>
      <c r="Q1088" s="35"/>
      <c r="R1088" s="35"/>
      <c r="S1088" s="35"/>
      <c r="T1088" s="35"/>
      <c r="U1088" s="35"/>
      <c r="V1088" s="35"/>
      <c r="W1088" s="35"/>
      <c r="X1088" s="35"/>
      <c r="Y1088" s="35"/>
      <c r="Z1088" s="35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  <c r="AL1088" s="35"/>
      <c r="AM1088" s="35"/>
      <c r="AN1088" s="35"/>
      <c r="AO1088" s="35"/>
      <c r="AP1088" s="35"/>
      <c r="AQ1088" s="35"/>
      <c r="AR1088" s="35"/>
      <c r="AS1088" s="35"/>
      <c r="AT1088" s="35"/>
      <c r="AU1088" s="35"/>
      <c r="AV1088" s="35"/>
      <c r="AW1088" s="35"/>
      <c r="AX1088" s="35"/>
      <c r="AY1088" s="35"/>
      <c r="AZ1088" s="35"/>
      <c r="BA1088" s="35"/>
      <c r="BB1088" s="35"/>
      <c r="BC1088" s="35"/>
      <c r="BD1088" s="35"/>
      <c r="BE1088" s="35"/>
      <c r="BF1088" s="35"/>
      <c r="BG1088" s="35"/>
    </row>
    <row r="1089" spans="1:59">
      <c r="A1089" s="21"/>
      <c r="B1089" s="21"/>
      <c r="C1089" s="21"/>
      <c r="D1089" s="21"/>
      <c r="E1089" s="21"/>
      <c r="F1089" s="21"/>
      <c r="G1089" s="21"/>
      <c r="H1089" s="21"/>
      <c r="I1089" s="21"/>
      <c r="J1089" s="21"/>
      <c r="K1089" s="21"/>
      <c r="L1089" s="21"/>
      <c r="M1089" s="21"/>
      <c r="N1089" s="21"/>
      <c r="O1089" s="21"/>
      <c r="P1089" s="21"/>
      <c r="Q1089" s="35"/>
      <c r="R1089" s="35"/>
      <c r="S1089" s="35"/>
      <c r="T1089" s="35"/>
      <c r="U1089" s="35"/>
      <c r="V1089" s="35"/>
      <c r="W1089" s="35"/>
      <c r="X1089" s="35"/>
      <c r="Y1089" s="35"/>
      <c r="Z1089" s="35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  <c r="AL1089" s="35"/>
      <c r="AM1089" s="35"/>
      <c r="AN1089" s="35"/>
      <c r="AO1089" s="35"/>
      <c r="AP1089" s="35"/>
      <c r="AQ1089" s="35"/>
      <c r="AR1089" s="35"/>
      <c r="AS1089" s="35"/>
      <c r="AT1089" s="35"/>
      <c r="AU1089" s="35"/>
      <c r="AV1089" s="35"/>
      <c r="AW1089" s="35"/>
      <c r="AX1089" s="35"/>
      <c r="AY1089" s="35"/>
      <c r="AZ1089" s="35"/>
      <c r="BA1089" s="35"/>
      <c r="BB1089" s="35"/>
      <c r="BC1089" s="35"/>
      <c r="BD1089" s="35"/>
      <c r="BE1089" s="35"/>
      <c r="BF1089" s="35"/>
      <c r="BG1089" s="35"/>
    </row>
    <row r="1090" spans="1:59">
      <c r="A1090" s="21"/>
      <c r="B1090" s="21"/>
      <c r="C1090" s="21"/>
      <c r="D1090" s="21"/>
      <c r="E1090" s="21"/>
      <c r="F1090" s="21"/>
      <c r="G1090" s="21"/>
      <c r="H1090" s="21"/>
      <c r="I1090" s="21"/>
      <c r="J1090" s="21"/>
      <c r="K1090" s="21"/>
      <c r="L1090" s="21"/>
      <c r="M1090" s="21"/>
      <c r="N1090" s="21"/>
      <c r="O1090" s="21"/>
      <c r="P1090" s="21"/>
      <c r="Q1090" s="35"/>
      <c r="R1090" s="35"/>
      <c r="S1090" s="35"/>
      <c r="T1090" s="35"/>
      <c r="U1090" s="35"/>
      <c r="V1090" s="35"/>
      <c r="W1090" s="35"/>
      <c r="X1090" s="35"/>
      <c r="Y1090" s="35"/>
      <c r="Z1090" s="35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  <c r="AL1090" s="35"/>
      <c r="AM1090" s="35"/>
      <c r="AN1090" s="35"/>
      <c r="AO1090" s="35"/>
      <c r="AP1090" s="35"/>
      <c r="AQ1090" s="35"/>
      <c r="AR1090" s="35"/>
      <c r="AS1090" s="35"/>
      <c r="AT1090" s="35"/>
      <c r="AU1090" s="35"/>
      <c r="AV1090" s="35"/>
      <c r="AW1090" s="35"/>
      <c r="AX1090" s="35"/>
      <c r="AY1090" s="35"/>
      <c r="AZ1090" s="35"/>
      <c r="BA1090" s="35"/>
      <c r="BB1090" s="35"/>
      <c r="BC1090" s="35"/>
      <c r="BD1090" s="35"/>
      <c r="BE1090" s="35"/>
      <c r="BF1090" s="35"/>
      <c r="BG1090" s="35"/>
    </row>
    <row r="1091" spans="1:59">
      <c r="A1091" s="21"/>
      <c r="B1091" s="21"/>
      <c r="C1091" s="21"/>
      <c r="D1091" s="21"/>
      <c r="E1091" s="21"/>
      <c r="F1091" s="21"/>
      <c r="G1091" s="21"/>
      <c r="H1091" s="21"/>
      <c r="I1091" s="21"/>
      <c r="J1091" s="21"/>
      <c r="K1091" s="21"/>
      <c r="L1091" s="21"/>
      <c r="M1091" s="21"/>
      <c r="N1091" s="21"/>
      <c r="O1091" s="21"/>
      <c r="P1091" s="21"/>
      <c r="Q1091" s="35"/>
      <c r="R1091" s="35"/>
      <c r="S1091" s="35"/>
      <c r="T1091" s="35"/>
      <c r="U1091" s="35"/>
      <c r="V1091" s="35"/>
      <c r="W1091" s="35"/>
      <c r="X1091" s="35"/>
      <c r="Y1091" s="35"/>
      <c r="Z1091" s="35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  <c r="AL1091" s="35"/>
      <c r="AM1091" s="35"/>
      <c r="AN1091" s="35"/>
      <c r="AO1091" s="35"/>
      <c r="AP1091" s="35"/>
      <c r="AQ1091" s="35"/>
      <c r="AR1091" s="35"/>
      <c r="AS1091" s="35"/>
      <c r="AT1091" s="35"/>
      <c r="AU1091" s="35"/>
      <c r="AV1091" s="35"/>
      <c r="AW1091" s="35"/>
      <c r="AX1091" s="35"/>
      <c r="AY1091" s="35"/>
      <c r="AZ1091" s="35"/>
      <c r="BA1091" s="35"/>
      <c r="BB1091" s="35"/>
      <c r="BC1091" s="35"/>
      <c r="BD1091" s="35"/>
      <c r="BE1091" s="35"/>
      <c r="BF1091" s="35"/>
      <c r="BG1091" s="35"/>
    </row>
    <row r="1092" spans="1:59">
      <c r="A1092" s="21"/>
      <c r="B1092" s="21"/>
      <c r="C1092" s="21"/>
      <c r="D1092" s="21"/>
      <c r="E1092" s="21"/>
      <c r="F1092" s="21"/>
      <c r="G1092" s="21"/>
      <c r="H1092" s="21"/>
      <c r="I1092" s="21"/>
      <c r="J1092" s="21"/>
      <c r="K1092" s="21"/>
      <c r="L1092" s="21"/>
      <c r="M1092" s="21"/>
      <c r="N1092" s="21"/>
      <c r="O1092" s="21"/>
      <c r="P1092" s="21"/>
      <c r="Q1092" s="35"/>
      <c r="R1092" s="35"/>
      <c r="S1092" s="35"/>
      <c r="T1092" s="35"/>
      <c r="U1092" s="35"/>
      <c r="V1092" s="35"/>
      <c r="W1092" s="35"/>
      <c r="X1092" s="35"/>
      <c r="Y1092" s="35"/>
      <c r="Z1092" s="35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  <c r="AL1092" s="35"/>
      <c r="AM1092" s="35"/>
      <c r="AN1092" s="35"/>
      <c r="AO1092" s="35"/>
      <c r="AP1092" s="35"/>
      <c r="AQ1092" s="35"/>
      <c r="AR1092" s="35"/>
      <c r="AS1092" s="35"/>
      <c r="AT1092" s="35"/>
      <c r="AU1092" s="35"/>
      <c r="AV1092" s="35"/>
      <c r="AW1092" s="35"/>
      <c r="AX1092" s="35"/>
      <c r="AY1092" s="35"/>
      <c r="AZ1092" s="35"/>
      <c r="BA1092" s="35"/>
      <c r="BB1092" s="35"/>
      <c r="BC1092" s="35"/>
      <c r="BD1092" s="35"/>
      <c r="BE1092" s="35"/>
      <c r="BF1092" s="35"/>
      <c r="BG1092" s="35"/>
    </row>
    <row r="1093" spans="1:59">
      <c r="A1093" s="21"/>
      <c r="B1093" s="21"/>
      <c r="C1093" s="21"/>
      <c r="D1093" s="21"/>
      <c r="E1093" s="21"/>
      <c r="F1093" s="21"/>
      <c r="G1093" s="21"/>
      <c r="H1093" s="21"/>
      <c r="I1093" s="21"/>
      <c r="J1093" s="21"/>
      <c r="K1093" s="21"/>
      <c r="L1093" s="21"/>
      <c r="M1093" s="21"/>
      <c r="N1093" s="21"/>
      <c r="O1093" s="21"/>
      <c r="P1093" s="21"/>
      <c r="Q1093" s="35"/>
      <c r="R1093" s="35"/>
      <c r="S1093" s="35"/>
      <c r="T1093" s="35"/>
      <c r="U1093" s="35"/>
      <c r="V1093" s="35"/>
      <c r="W1093" s="35"/>
      <c r="X1093" s="35"/>
      <c r="Y1093" s="35"/>
      <c r="Z1093" s="35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  <c r="AL1093" s="35"/>
      <c r="AM1093" s="35"/>
      <c r="AN1093" s="35"/>
      <c r="AO1093" s="35"/>
      <c r="AP1093" s="35"/>
      <c r="AQ1093" s="35"/>
      <c r="AR1093" s="35"/>
      <c r="AS1093" s="35"/>
      <c r="AT1093" s="35"/>
      <c r="AU1093" s="35"/>
      <c r="AV1093" s="35"/>
      <c r="AW1093" s="35"/>
      <c r="AX1093" s="35"/>
      <c r="AY1093" s="35"/>
      <c r="AZ1093" s="35"/>
      <c r="BA1093" s="35"/>
      <c r="BB1093" s="35"/>
      <c r="BC1093" s="35"/>
      <c r="BD1093" s="35"/>
      <c r="BE1093" s="35"/>
      <c r="BF1093" s="35"/>
      <c r="BG1093" s="35"/>
    </row>
    <row r="1094" spans="1:59">
      <c r="A1094" s="21"/>
      <c r="B1094" s="21"/>
      <c r="C1094" s="21"/>
      <c r="D1094" s="21"/>
      <c r="E1094" s="21"/>
      <c r="F1094" s="21"/>
      <c r="G1094" s="21"/>
      <c r="H1094" s="21"/>
      <c r="I1094" s="21"/>
      <c r="J1094" s="21"/>
      <c r="K1094" s="21"/>
      <c r="L1094" s="21"/>
      <c r="M1094" s="21"/>
      <c r="N1094" s="21"/>
      <c r="O1094" s="21"/>
      <c r="P1094" s="21"/>
      <c r="Q1094" s="35"/>
      <c r="R1094" s="35"/>
      <c r="S1094" s="35"/>
      <c r="T1094" s="35"/>
      <c r="U1094" s="35"/>
      <c r="V1094" s="35"/>
      <c r="W1094" s="35"/>
      <c r="X1094" s="35"/>
      <c r="Y1094" s="35"/>
      <c r="Z1094" s="35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  <c r="AL1094" s="35"/>
      <c r="AM1094" s="35"/>
      <c r="AN1094" s="35"/>
      <c r="AO1094" s="35"/>
      <c r="AP1094" s="35"/>
      <c r="AQ1094" s="35"/>
      <c r="AR1094" s="35"/>
      <c r="AS1094" s="35"/>
      <c r="AT1094" s="35"/>
      <c r="AU1094" s="35"/>
      <c r="AV1094" s="35"/>
      <c r="AW1094" s="35"/>
      <c r="AX1094" s="35"/>
      <c r="AY1094" s="35"/>
      <c r="AZ1094" s="35"/>
      <c r="BA1094" s="35"/>
      <c r="BB1094" s="35"/>
      <c r="BC1094" s="35"/>
      <c r="BD1094" s="35"/>
      <c r="BE1094" s="35"/>
      <c r="BF1094" s="35"/>
      <c r="BG1094" s="35"/>
    </row>
    <row r="1095" spans="1:59">
      <c r="A1095" s="21"/>
      <c r="B1095" s="21"/>
      <c r="C1095" s="21"/>
      <c r="D1095" s="21"/>
      <c r="E1095" s="21"/>
      <c r="F1095" s="21"/>
      <c r="G1095" s="21"/>
      <c r="H1095" s="21"/>
      <c r="I1095" s="21"/>
      <c r="J1095" s="21"/>
      <c r="K1095" s="21"/>
      <c r="L1095" s="21"/>
      <c r="M1095" s="21"/>
      <c r="N1095" s="21"/>
      <c r="O1095" s="21"/>
      <c r="P1095" s="21"/>
      <c r="Q1095" s="35"/>
      <c r="R1095" s="35"/>
      <c r="S1095" s="35"/>
      <c r="T1095" s="35"/>
      <c r="U1095" s="35"/>
      <c r="V1095" s="35"/>
      <c r="W1095" s="35"/>
      <c r="X1095" s="35"/>
      <c r="Y1095" s="35"/>
      <c r="Z1095" s="35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  <c r="AL1095" s="35"/>
      <c r="AM1095" s="35"/>
      <c r="AN1095" s="35"/>
      <c r="AO1095" s="35"/>
      <c r="AP1095" s="35"/>
      <c r="AQ1095" s="35"/>
      <c r="AR1095" s="35"/>
      <c r="AS1095" s="35"/>
      <c r="AT1095" s="35"/>
      <c r="AU1095" s="35"/>
      <c r="AV1095" s="35"/>
      <c r="AW1095" s="35"/>
      <c r="AX1095" s="35"/>
      <c r="AY1095" s="35"/>
      <c r="AZ1095" s="35"/>
      <c r="BA1095" s="35"/>
      <c r="BB1095" s="35"/>
      <c r="BC1095" s="35"/>
      <c r="BD1095" s="35"/>
      <c r="BE1095" s="35"/>
      <c r="BF1095" s="35"/>
      <c r="BG1095" s="35"/>
    </row>
    <row r="1096" spans="1:59">
      <c r="A1096" s="21"/>
      <c r="B1096" s="21"/>
      <c r="C1096" s="21"/>
      <c r="D1096" s="21"/>
      <c r="E1096" s="21"/>
      <c r="F1096" s="21"/>
      <c r="G1096" s="21"/>
      <c r="H1096" s="21"/>
      <c r="I1096" s="21"/>
      <c r="J1096" s="21"/>
      <c r="K1096" s="21"/>
      <c r="L1096" s="21"/>
      <c r="M1096" s="21"/>
      <c r="N1096" s="21"/>
      <c r="O1096" s="21"/>
      <c r="P1096" s="21"/>
      <c r="Q1096" s="35"/>
      <c r="R1096" s="35"/>
      <c r="S1096" s="35"/>
      <c r="T1096" s="35"/>
      <c r="U1096" s="35"/>
      <c r="V1096" s="35"/>
      <c r="W1096" s="35"/>
      <c r="X1096" s="35"/>
      <c r="Y1096" s="35"/>
      <c r="Z1096" s="35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  <c r="AL1096" s="35"/>
      <c r="AM1096" s="35"/>
      <c r="AN1096" s="35"/>
      <c r="AO1096" s="35"/>
      <c r="AP1096" s="35"/>
      <c r="AQ1096" s="35"/>
      <c r="AR1096" s="35"/>
      <c r="AS1096" s="35"/>
      <c r="AT1096" s="35"/>
      <c r="AU1096" s="35"/>
      <c r="AV1096" s="35"/>
      <c r="AW1096" s="35"/>
      <c r="AX1096" s="35"/>
      <c r="AY1096" s="35"/>
      <c r="AZ1096" s="35"/>
      <c r="BA1096" s="35"/>
      <c r="BB1096" s="35"/>
      <c r="BC1096" s="35"/>
      <c r="BD1096" s="35"/>
      <c r="BE1096" s="35"/>
      <c r="BF1096" s="35"/>
      <c r="BG1096" s="35"/>
    </row>
    <row r="1097" spans="1:59">
      <c r="A1097" s="21"/>
      <c r="B1097" s="21"/>
      <c r="C1097" s="21"/>
      <c r="D1097" s="21"/>
      <c r="E1097" s="21"/>
      <c r="F1097" s="21"/>
      <c r="G1097" s="21"/>
      <c r="H1097" s="21"/>
      <c r="I1097" s="21"/>
      <c r="J1097" s="21"/>
      <c r="K1097" s="21"/>
      <c r="L1097" s="21"/>
      <c r="M1097" s="21"/>
      <c r="N1097" s="21"/>
      <c r="O1097" s="21"/>
      <c r="P1097" s="21"/>
      <c r="Q1097" s="35"/>
      <c r="R1097" s="35"/>
      <c r="S1097" s="35"/>
      <c r="T1097" s="35"/>
      <c r="U1097" s="35"/>
      <c r="V1097" s="35"/>
      <c r="W1097" s="35"/>
      <c r="X1097" s="35"/>
      <c r="Y1097" s="35"/>
      <c r="Z1097" s="35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  <c r="AL1097" s="35"/>
      <c r="AM1097" s="35"/>
      <c r="AN1097" s="35"/>
      <c r="AO1097" s="35"/>
      <c r="AP1097" s="35"/>
      <c r="AQ1097" s="35"/>
      <c r="AR1097" s="35"/>
      <c r="AS1097" s="35"/>
      <c r="AT1097" s="35"/>
      <c r="AU1097" s="35"/>
      <c r="AV1097" s="35"/>
      <c r="AW1097" s="35"/>
      <c r="AX1097" s="35"/>
      <c r="AY1097" s="35"/>
      <c r="AZ1097" s="35"/>
      <c r="BA1097" s="35"/>
      <c r="BB1097" s="35"/>
      <c r="BC1097" s="35"/>
      <c r="BD1097" s="35"/>
      <c r="BE1097" s="35"/>
      <c r="BF1097" s="35"/>
      <c r="BG1097" s="35"/>
    </row>
    <row r="1098" spans="1:59">
      <c r="A1098" s="21"/>
      <c r="B1098" s="21"/>
      <c r="C1098" s="21"/>
      <c r="D1098" s="21"/>
      <c r="E1098" s="21"/>
      <c r="F1098" s="21"/>
      <c r="G1098" s="21"/>
      <c r="H1098" s="21"/>
      <c r="I1098" s="21"/>
      <c r="J1098" s="21"/>
      <c r="K1098" s="21"/>
      <c r="L1098" s="21"/>
      <c r="M1098" s="21"/>
      <c r="N1098" s="21"/>
      <c r="O1098" s="21"/>
      <c r="P1098" s="21"/>
      <c r="Q1098" s="35"/>
      <c r="R1098" s="35"/>
      <c r="S1098" s="35"/>
      <c r="T1098" s="35"/>
      <c r="U1098" s="35"/>
      <c r="V1098" s="35"/>
      <c r="W1098" s="35"/>
      <c r="X1098" s="35"/>
      <c r="Y1098" s="35"/>
      <c r="Z1098" s="35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  <c r="AL1098" s="35"/>
      <c r="AM1098" s="35"/>
      <c r="AN1098" s="35"/>
      <c r="AO1098" s="35"/>
      <c r="AP1098" s="35"/>
      <c r="AQ1098" s="35"/>
      <c r="AR1098" s="35"/>
      <c r="AS1098" s="35"/>
      <c r="AT1098" s="35"/>
      <c r="AU1098" s="35"/>
      <c r="AV1098" s="35"/>
      <c r="AW1098" s="35"/>
      <c r="AX1098" s="35"/>
      <c r="AY1098" s="35"/>
      <c r="AZ1098" s="35"/>
      <c r="BA1098" s="35"/>
      <c r="BB1098" s="35"/>
      <c r="BC1098" s="35"/>
      <c r="BD1098" s="35"/>
      <c r="BE1098" s="35"/>
      <c r="BF1098" s="35"/>
      <c r="BG1098" s="35"/>
    </row>
    <row r="1099" spans="1:59">
      <c r="A1099" s="21"/>
      <c r="B1099" s="21"/>
      <c r="C1099" s="21"/>
      <c r="D1099" s="21"/>
      <c r="E1099" s="21"/>
      <c r="F1099" s="21"/>
      <c r="G1099" s="21"/>
      <c r="H1099" s="21"/>
      <c r="I1099" s="21"/>
      <c r="J1099" s="21"/>
      <c r="K1099" s="21"/>
      <c r="L1099" s="21"/>
      <c r="M1099" s="21"/>
      <c r="N1099" s="21"/>
      <c r="O1099" s="21"/>
      <c r="P1099" s="21"/>
      <c r="Q1099" s="35"/>
      <c r="R1099" s="35"/>
      <c r="S1099" s="35"/>
      <c r="T1099" s="35"/>
      <c r="U1099" s="35"/>
      <c r="V1099" s="35"/>
      <c r="W1099" s="35"/>
      <c r="X1099" s="35"/>
      <c r="Y1099" s="35"/>
      <c r="Z1099" s="35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  <c r="AL1099" s="35"/>
      <c r="AM1099" s="35"/>
      <c r="AN1099" s="35"/>
      <c r="AO1099" s="35"/>
      <c r="AP1099" s="35"/>
      <c r="AQ1099" s="35"/>
      <c r="AR1099" s="35"/>
      <c r="AS1099" s="35"/>
      <c r="AT1099" s="35"/>
      <c r="AU1099" s="35"/>
      <c r="AV1099" s="35"/>
      <c r="AW1099" s="35"/>
      <c r="AX1099" s="35"/>
      <c r="AY1099" s="35"/>
      <c r="AZ1099" s="35"/>
      <c r="BA1099" s="35"/>
      <c r="BB1099" s="35"/>
      <c r="BC1099" s="35"/>
      <c r="BD1099" s="35"/>
      <c r="BE1099" s="35"/>
      <c r="BF1099" s="35"/>
      <c r="BG1099" s="35"/>
    </row>
    <row r="1100" spans="1:59">
      <c r="A1100" s="21"/>
      <c r="B1100" s="21"/>
      <c r="C1100" s="21"/>
      <c r="D1100" s="21"/>
      <c r="E1100" s="21"/>
      <c r="F1100" s="21"/>
      <c r="G1100" s="21"/>
      <c r="H1100" s="21"/>
      <c r="I1100" s="21"/>
      <c r="J1100" s="21"/>
      <c r="K1100" s="21"/>
      <c r="L1100" s="21"/>
      <c r="M1100" s="21"/>
      <c r="N1100" s="21"/>
      <c r="O1100" s="21"/>
      <c r="P1100" s="21"/>
      <c r="Q1100" s="35"/>
      <c r="R1100" s="35"/>
      <c r="S1100" s="35"/>
      <c r="T1100" s="35"/>
      <c r="U1100" s="35"/>
      <c r="V1100" s="35"/>
      <c r="W1100" s="35"/>
      <c r="X1100" s="35"/>
      <c r="Y1100" s="35"/>
      <c r="Z1100" s="35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  <c r="AL1100" s="35"/>
      <c r="AM1100" s="35"/>
      <c r="AN1100" s="35"/>
      <c r="AO1100" s="35"/>
      <c r="AP1100" s="35"/>
      <c r="AQ1100" s="35"/>
      <c r="AR1100" s="35"/>
      <c r="AS1100" s="35"/>
      <c r="AT1100" s="35"/>
      <c r="AU1100" s="35"/>
      <c r="AV1100" s="35"/>
      <c r="AW1100" s="35"/>
      <c r="AX1100" s="35"/>
      <c r="AY1100" s="35"/>
      <c r="AZ1100" s="35"/>
      <c r="BA1100" s="35"/>
      <c r="BB1100" s="35"/>
      <c r="BC1100" s="35"/>
      <c r="BD1100" s="35"/>
      <c r="BE1100" s="35"/>
      <c r="BF1100" s="35"/>
      <c r="BG1100" s="35"/>
    </row>
    <row r="1101" spans="1:59">
      <c r="A1101" s="21"/>
      <c r="B1101" s="21"/>
      <c r="C1101" s="21"/>
      <c r="D1101" s="21"/>
      <c r="E1101" s="21"/>
      <c r="F1101" s="21"/>
      <c r="G1101" s="21"/>
      <c r="H1101" s="21"/>
      <c r="I1101" s="21"/>
      <c r="J1101" s="21"/>
      <c r="K1101" s="21"/>
      <c r="L1101" s="21"/>
      <c r="M1101" s="21"/>
      <c r="N1101" s="21"/>
      <c r="O1101" s="21"/>
      <c r="P1101" s="21"/>
      <c r="Q1101" s="35"/>
      <c r="R1101" s="35"/>
      <c r="S1101" s="35"/>
      <c r="T1101" s="35"/>
      <c r="U1101" s="35"/>
      <c r="V1101" s="35"/>
      <c r="W1101" s="35"/>
      <c r="X1101" s="35"/>
      <c r="Y1101" s="35"/>
      <c r="Z1101" s="35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  <c r="AL1101" s="35"/>
      <c r="AM1101" s="35"/>
      <c r="AN1101" s="35"/>
      <c r="AO1101" s="35"/>
      <c r="AP1101" s="35"/>
      <c r="AQ1101" s="35"/>
      <c r="AR1101" s="35"/>
      <c r="AS1101" s="35"/>
      <c r="AT1101" s="35"/>
      <c r="AU1101" s="35"/>
      <c r="AV1101" s="35"/>
      <c r="AW1101" s="35"/>
      <c r="AX1101" s="35"/>
      <c r="AY1101" s="35"/>
      <c r="AZ1101" s="35"/>
      <c r="BA1101" s="35"/>
      <c r="BB1101" s="35"/>
      <c r="BC1101" s="35"/>
      <c r="BD1101" s="35"/>
      <c r="BE1101" s="35"/>
      <c r="BF1101" s="35"/>
      <c r="BG1101" s="35"/>
    </row>
    <row r="1102" spans="1:59">
      <c r="A1102" s="21"/>
      <c r="B1102" s="21"/>
      <c r="C1102" s="21"/>
      <c r="D1102" s="21"/>
      <c r="E1102" s="21"/>
      <c r="F1102" s="21"/>
      <c r="G1102" s="21"/>
      <c r="H1102" s="21"/>
      <c r="I1102" s="21"/>
      <c r="J1102" s="21"/>
      <c r="K1102" s="21"/>
      <c r="L1102" s="21"/>
      <c r="M1102" s="21"/>
      <c r="N1102" s="21"/>
      <c r="O1102" s="21"/>
      <c r="P1102" s="21"/>
      <c r="Q1102" s="35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  <c r="AL1102" s="35"/>
      <c r="AM1102" s="35"/>
      <c r="AN1102" s="35"/>
      <c r="AO1102" s="35"/>
      <c r="AP1102" s="35"/>
      <c r="AQ1102" s="35"/>
      <c r="AR1102" s="35"/>
      <c r="AS1102" s="35"/>
      <c r="AT1102" s="35"/>
      <c r="AU1102" s="35"/>
      <c r="AV1102" s="35"/>
      <c r="AW1102" s="35"/>
      <c r="AX1102" s="35"/>
      <c r="AY1102" s="35"/>
      <c r="AZ1102" s="35"/>
      <c r="BA1102" s="35"/>
      <c r="BB1102" s="35"/>
      <c r="BC1102" s="35"/>
      <c r="BD1102" s="35"/>
      <c r="BE1102" s="35"/>
      <c r="BF1102" s="35"/>
      <c r="BG1102" s="35"/>
    </row>
    <row r="1103" spans="1:59">
      <c r="A1103" s="21"/>
      <c r="B1103" s="21"/>
      <c r="C1103" s="21"/>
      <c r="D1103" s="21"/>
      <c r="E1103" s="21"/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35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  <c r="AL1103" s="35"/>
      <c r="AM1103" s="35"/>
      <c r="AN1103" s="35"/>
      <c r="AO1103" s="35"/>
      <c r="AP1103" s="35"/>
      <c r="AQ1103" s="35"/>
      <c r="AR1103" s="35"/>
      <c r="AS1103" s="35"/>
      <c r="AT1103" s="35"/>
      <c r="AU1103" s="35"/>
      <c r="AV1103" s="35"/>
      <c r="AW1103" s="35"/>
      <c r="AX1103" s="35"/>
      <c r="AY1103" s="35"/>
      <c r="AZ1103" s="35"/>
      <c r="BA1103" s="35"/>
      <c r="BB1103" s="35"/>
      <c r="BC1103" s="35"/>
      <c r="BD1103" s="35"/>
      <c r="BE1103" s="35"/>
      <c r="BF1103" s="35"/>
      <c r="BG1103" s="35"/>
    </row>
    <row r="1104" spans="1:59">
      <c r="A1104" s="21"/>
      <c r="B1104" s="21"/>
      <c r="C1104" s="21"/>
      <c r="D1104" s="21"/>
      <c r="E1104" s="21"/>
      <c r="F1104" s="21"/>
      <c r="G1104" s="21"/>
      <c r="H1104" s="21"/>
      <c r="I1104" s="21"/>
      <c r="J1104" s="21"/>
      <c r="K1104" s="21"/>
      <c r="L1104" s="21"/>
      <c r="M1104" s="21"/>
      <c r="N1104" s="21"/>
      <c r="O1104" s="21"/>
      <c r="P1104" s="21"/>
      <c r="Q1104" s="35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  <c r="AL1104" s="35"/>
      <c r="AM1104" s="35"/>
      <c r="AN1104" s="35"/>
      <c r="AO1104" s="35"/>
      <c r="AP1104" s="35"/>
      <c r="AQ1104" s="35"/>
      <c r="AR1104" s="35"/>
      <c r="AS1104" s="35"/>
      <c r="AT1104" s="35"/>
      <c r="AU1104" s="35"/>
      <c r="AV1104" s="35"/>
      <c r="AW1104" s="35"/>
      <c r="AX1104" s="35"/>
      <c r="AY1104" s="35"/>
      <c r="AZ1104" s="35"/>
      <c r="BA1104" s="35"/>
      <c r="BB1104" s="35"/>
      <c r="BC1104" s="35"/>
      <c r="BD1104" s="35"/>
      <c r="BE1104" s="35"/>
      <c r="BF1104" s="35"/>
      <c r="BG1104" s="35"/>
    </row>
    <row r="1105" spans="1:59">
      <c r="A1105" s="21"/>
      <c r="B1105" s="21"/>
      <c r="C1105" s="21"/>
      <c r="D1105" s="21"/>
      <c r="E1105" s="21"/>
      <c r="F1105" s="21"/>
      <c r="G1105" s="21"/>
      <c r="H1105" s="21"/>
      <c r="I1105" s="21"/>
      <c r="J1105" s="21"/>
      <c r="K1105" s="21"/>
      <c r="L1105" s="21"/>
      <c r="M1105" s="21"/>
      <c r="N1105" s="21"/>
      <c r="O1105" s="21"/>
      <c r="P1105" s="21"/>
      <c r="Q1105" s="35"/>
      <c r="R1105" s="35"/>
      <c r="S1105" s="35"/>
      <c r="T1105" s="35"/>
      <c r="U1105" s="35"/>
      <c r="V1105" s="35"/>
      <c r="W1105" s="35"/>
      <c r="X1105" s="35"/>
      <c r="Y1105" s="35"/>
      <c r="Z1105" s="35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  <c r="AL1105" s="35"/>
      <c r="AM1105" s="35"/>
      <c r="AN1105" s="35"/>
      <c r="AO1105" s="35"/>
      <c r="AP1105" s="35"/>
      <c r="AQ1105" s="35"/>
      <c r="AR1105" s="35"/>
      <c r="AS1105" s="35"/>
      <c r="AT1105" s="35"/>
      <c r="AU1105" s="35"/>
      <c r="AV1105" s="35"/>
      <c r="AW1105" s="35"/>
      <c r="AX1105" s="35"/>
      <c r="AY1105" s="35"/>
      <c r="AZ1105" s="35"/>
      <c r="BA1105" s="35"/>
      <c r="BB1105" s="35"/>
      <c r="BC1105" s="35"/>
      <c r="BD1105" s="35"/>
      <c r="BE1105" s="35"/>
      <c r="BF1105" s="35"/>
      <c r="BG1105" s="35"/>
    </row>
    <row r="1106" spans="1:59">
      <c r="A1106" s="21"/>
      <c r="B1106" s="21"/>
      <c r="C1106" s="21"/>
      <c r="D1106" s="21"/>
      <c r="E1106" s="21"/>
      <c r="F1106" s="21"/>
      <c r="G1106" s="21"/>
      <c r="H1106" s="21"/>
      <c r="I1106" s="21"/>
      <c r="J1106" s="21"/>
      <c r="K1106" s="21"/>
      <c r="L1106" s="21"/>
      <c r="M1106" s="21"/>
      <c r="N1106" s="21"/>
      <c r="O1106" s="21"/>
      <c r="P1106" s="21"/>
      <c r="Q1106" s="35"/>
      <c r="R1106" s="35"/>
      <c r="S1106" s="35"/>
      <c r="T1106" s="35"/>
      <c r="U1106" s="35"/>
      <c r="V1106" s="35"/>
      <c r="W1106" s="35"/>
      <c r="X1106" s="35"/>
      <c r="Y1106" s="35"/>
      <c r="Z1106" s="35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  <c r="AL1106" s="35"/>
      <c r="AM1106" s="35"/>
      <c r="AN1106" s="35"/>
      <c r="AO1106" s="35"/>
      <c r="AP1106" s="35"/>
      <c r="AQ1106" s="35"/>
      <c r="AR1106" s="35"/>
      <c r="AS1106" s="35"/>
      <c r="AT1106" s="35"/>
      <c r="AU1106" s="35"/>
      <c r="AV1106" s="35"/>
      <c r="AW1106" s="35"/>
      <c r="AX1106" s="35"/>
      <c r="AY1106" s="35"/>
      <c r="AZ1106" s="35"/>
      <c r="BA1106" s="35"/>
      <c r="BB1106" s="35"/>
      <c r="BC1106" s="35"/>
      <c r="BD1106" s="35"/>
      <c r="BE1106" s="35"/>
      <c r="BF1106" s="35"/>
      <c r="BG1106" s="35"/>
    </row>
    <row r="1107" spans="1:59">
      <c r="A1107" s="21"/>
      <c r="B1107" s="21"/>
      <c r="C1107" s="21"/>
      <c r="D1107" s="21"/>
      <c r="E1107" s="21"/>
      <c r="F1107" s="21"/>
      <c r="G1107" s="21"/>
      <c r="H1107" s="21"/>
      <c r="I1107" s="21"/>
      <c r="J1107" s="21"/>
      <c r="K1107" s="21"/>
      <c r="L1107" s="21"/>
      <c r="M1107" s="21"/>
      <c r="N1107" s="21"/>
      <c r="O1107" s="21"/>
      <c r="P1107" s="21"/>
      <c r="Q1107" s="35"/>
      <c r="R1107" s="35"/>
      <c r="S1107" s="35"/>
      <c r="T1107" s="35"/>
      <c r="U1107" s="35"/>
      <c r="V1107" s="35"/>
      <c r="W1107" s="35"/>
      <c r="X1107" s="35"/>
      <c r="Y1107" s="35"/>
      <c r="Z1107" s="35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  <c r="AL1107" s="35"/>
      <c r="AM1107" s="35"/>
      <c r="AN1107" s="35"/>
      <c r="AO1107" s="35"/>
      <c r="AP1107" s="35"/>
      <c r="AQ1107" s="35"/>
      <c r="AR1107" s="35"/>
      <c r="AS1107" s="35"/>
      <c r="AT1107" s="35"/>
      <c r="AU1107" s="35"/>
      <c r="AV1107" s="35"/>
      <c r="AW1107" s="35"/>
      <c r="AX1107" s="35"/>
      <c r="AY1107" s="35"/>
      <c r="AZ1107" s="35"/>
      <c r="BA1107" s="35"/>
      <c r="BB1107" s="35"/>
      <c r="BC1107" s="35"/>
      <c r="BD1107" s="35"/>
      <c r="BE1107" s="35"/>
      <c r="BF1107" s="35"/>
      <c r="BG1107" s="35"/>
    </row>
    <row r="1108" spans="1:59">
      <c r="A1108" s="21"/>
      <c r="B1108" s="21"/>
      <c r="C1108" s="21"/>
      <c r="D1108" s="21"/>
      <c r="E1108" s="21"/>
      <c r="F1108" s="21"/>
      <c r="G1108" s="21"/>
      <c r="H1108" s="21"/>
      <c r="I1108" s="21"/>
      <c r="J1108" s="21"/>
      <c r="K1108" s="21"/>
      <c r="L1108" s="21"/>
      <c r="M1108" s="21"/>
      <c r="N1108" s="21"/>
      <c r="O1108" s="21"/>
      <c r="P1108" s="21"/>
      <c r="Q1108" s="35"/>
      <c r="R1108" s="35"/>
      <c r="S1108" s="35"/>
      <c r="T1108" s="35"/>
      <c r="U1108" s="35"/>
      <c r="V1108" s="35"/>
      <c r="W1108" s="35"/>
      <c r="X1108" s="35"/>
      <c r="Y1108" s="35"/>
      <c r="Z1108" s="35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  <c r="AL1108" s="35"/>
      <c r="AM1108" s="35"/>
      <c r="AN1108" s="35"/>
      <c r="AO1108" s="35"/>
      <c r="AP1108" s="35"/>
      <c r="AQ1108" s="35"/>
      <c r="AR1108" s="35"/>
      <c r="AS1108" s="35"/>
      <c r="AT1108" s="35"/>
      <c r="AU1108" s="35"/>
      <c r="AV1108" s="35"/>
      <c r="AW1108" s="35"/>
      <c r="AX1108" s="35"/>
      <c r="AY1108" s="35"/>
      <c r="AZ1108" s="35"/>
      <c r="BA1108" s="35"/>
      <c r="BB1108" s="35"/>
      <c r="BC1108" s="35"/>
      <c r="BD1108" s="35"/>
      <c r="BE1108" s="35"/>
      <c r="BF1108" s="35"/>
      <c r="BG1108" s="35"/>
    </row>
    <row r="1109" spans="1:59">
      <c r="A1109" s="21"/>
      <c r="B1109" s="21"/>
      <c r="C1109" s="21"/>
      <c r="D1109" s="21"/>
      <c r="E1109" s="21"/>
      <c r="F1109" s="21"/>
      <c r="G1109" s="21"/>
      <c r="H1109" s="21"/>
      <c r="I1109" s="21"/>
      <c r="J1109" s="21"/>
      <c r="K1109" s="21"/>
      <c r="L1109" s="21"/>
      <c r="M1109" s="21"/>
      <c r="N1109" s="21"/>
      <c r="O1109" s="21"/>
      <c r="P1109" s="21"/>
      <c r="Q1109" s="35"/>
      <c r="R1109" s="35"/>
      <c r="S1109" s="35"/>
      <c r="T1109" s="35"/>
      <c r="U1109" s="35"/>
      <c r="V1109" s="35"/>
      <c r="W1109" s="35"/>
      <c r="X1109" s="35"/>
      <c r="Y1109" s="35"/>
      <c r="Z1109" s="35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  <c r="AL1109" s="35"/>
      <c r="AM1109" s="35"/>
      <c r="AN1109" s="35"/>
      <c r="AO1109" s="35"/>
      <c r="AP1109" s="35"/>
      <c r="AQ1109" s="35"/>
      <c r="AR1109" s="35"/>
      <c r="AS1109" s="35"/>
      <c r="AT1109" s="35"/>
      <c r="AU1109" s="35"/>
      <c r="AV1109" s="35"/>
      <c r="AW1109" s="35"/>
      <c r="AX1109" s="35"/>
      <c r="AY1109" s="35"/>
      <c r="AZ1109" s="35"/>
      <c r="BA1109" s="35"/>
      <c r="BB1109" s="35"/>
      <c r="BC1109" s="35"/>
      <c r="BD1109" s="35"/>
      <c r="BE1109" s="35"/>
      <c r="BF1109" s="35"/>
      <c r="BG1109" s="35"/>
    </row>
    <row r="1110" spans="1:59">
      <c r="A1110" s="21"/>
      <c r="B1110" s="21"/>
      <c r="C1110" s="21"/>
      <c r="D1110" s="21"/>
      <c r="E1110" s="21"/>
      <c r="F1110" s="21"/>
      <c r="G1110" s="21"/>
      <c r="H1110" s="21"/>
      <c r="I1110" s="21"/>
      <c r="J1110" s="21"/>
      <c r="K1110" s="21"/>
      <c r="L1110" s="21"/>
      <c r="M1110" s="21"/>
      <c r="N1110" s="21"/>
      <c r="O1110" s="21"/>
      <c r="P1110" s="21"/>
      <c r="Q1110" s="35"/>
      <c r="R1110" s="35"/>
      <c r="S1110" s="35"/>
      <c r="T1110" s="35"/>
      <c r="U1110" s="35"/>
      <c r="V1110" s="35"/>
      <c r="W1110" s="35"/>
      <c r="X1110" s="35"/>
      <c r="Y1110" s="35"/>
      <c r="Z1110" s="35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  <c r="AL1110" s="35"/>
      <c r="AM1110" s="35"/>
      <c r="AN1110" s="35"/>
      <c r="AO1110" s="35"/>
      <c r="AP1110" s="35"/>
      <c r="AQ1110" s="35"/>
      <c r="AR1110" s="35"/>
      <c r="AS1110" s="35"/>
      <c r="AT1110" s="35"/>
      <c r="AU1110" s="35"/>
      <c r="AV1110" s="35"/>
      <c r="AW1110" s="35"/>
      <c r="AX1110" s="35"/>
      <c r="AY1110" s="35"/>
      <c r="AZ1110" s="35"/>
      <c r="BA1110" s="35"/>
      <c r="BB1110" s="35"/>
      <c r="BC1110" s="35"/>
      <c r="BD1110" s="35"/>
      <c r="BE1110" s="35"/>
      <c r="BF1110" s="35"/>
      <c r="BG1110" s="35"/>
    </row>
    <row r="1111" spans="1:59">
      <c r="A1111" s="21"/>
      <c r="B1111" s="21"/>
      <c r="C1111" s="21"/>
      <c r="D1111" s="21"/>
      <c r="E1111" s="21"/>
      <c r="F1111" s="21"/>
      <c r="G1111" s="21"/>
      <c r="H1111" s="21"/>
      <c r="I1111" s="21"/>
      <c r="J1111" s="21"/>
      <c r="K1111" s="21"/>
      <c r="L1111" s="21"/>
      <c r="M1111" s="21"/>
      <c r="N1111" s="21"/>
      <c r="O1111" s="21"/>
      <c r="P1111" s="21"/>
      <c r="Q1111" s="35"/>
      <c r="R1111" s="35"/>
      <c r="S1111" s="35"/>
      <c r="T1111" s="35"/>
      <c r="U1111" s="35"/>
      <c r="V1111" s="35"/>
      <c r="W1111" s="35"/>
      <c r="X1111" s="35"/>
      <c r="Y1111" s="35"/>
      <c r="Z1111" s="35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  <c r="AL1111" s="35"/>
      <c r="AM1111" s="35"/>
      <c r="AN1111" s="35"/>
      <c r="AO1111" s="35"/>
      <c r="AP1111" s="35"/>
      <c r="AQ1111" s="35"/>
      <c r="AR1111" s="35"/>
      <c r="AS1111" s="35"/>
      <c r="AT1111" s="35"/>
      <c r="AU1111" s="35"/>
      <c r="AV1111" s="35"/>
      <c r="AW1111" s="35"/>
      <c r="AX1111" s="35"/>
      <c r="AY1111" s="35"/>
      <c r="AZ1111" s="35"/>
      <c r="BA1111" s="35"/>
      <c r="BB1111" s="35"/>
      <c r="BC1111" s="35"/>
      <c r="BD1111" s="35"/>
      <c r="BE1111" s="35"/>
      <c r="BF1111" s="35"/>
      <c r="BG1111" s="35"/>
    </row>
    <row r="1112" spans="1:59">
      <c r="A1112" s="21"/>
      <c r="B1112" s="21"/>
      <c r="C1112" s="21"/>
      <c r="D1112" s="21"/>
      <c r="E1112" s="21"/>
      <c r="F1112" s="21"/>
      <c r="G1112" s="21"/>
      <c r="H1112" s="21"/>
      <c r="I1112" s="21"/>
      <c r="J1112" s="21"/>
      <c r="K1112" s="21"/>
      <c r="L1112" s="21"/>
      <c r="M1112" s="21"/>
      <c r="N1112" s="21"/>
      <c r="O1112" s="21"/>
      <c r="P1112" s="21"/>
      <c r="Q1112" s="35"/>
      <c r="R1112" s="35"/>
      <c r="S1112" s="35"/>
      <c r="T1112" s="35"/>
      <c r="U1112" s="35"/>
      <c r="V1112" s="35"/>
      <c r="W1112" s="35"/>
      <c r="X1112" s="35"/>
      <c r="Y1112" s="35"/>
      <c r="Z1112" s="35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  <c r="AL1112" s="35"/>
      <c r="AM1112" s="35"/>
      <c r="AN1112" s="35"/>
      <c r="AO1112" s="35"/>
      <c r="AP1112" s="35"/>
      <c r="AQ1112" s="35"/>
      <c r="AR1112" s="35"/>
      <c r="AS1112" s="35"/>
      <c r="AT1112" s="35"/>
      <c r="AU1112" s="35"/>
      <c r="AV1112" s="35"/>
      <c r="AW1112" s="35"/>
      <c r="AX1112" s="35"/>
      <c r="AY1112" s="35"/>
      <c r="AZ1112" s="35"/>
      <c r="BA1112" s="35"/>
      <c r="BB1112" s="35"/>
      <c r="BC1112" s="35"/>
      <c r="BD1112" s="35"/>
      <c r="BE1112" s="35"/>
      <c r="BF1112" s="35"/>
      <c r="BG1112" s="35"/>
    </row>
    <row r="1113" spans="1:59">
      <c r="A1113" s="21"/>
      <c r="B1113" s="21"/>
      <c r="C1113" s="21"/>
      <c r="D1113" s="21"/>
      <c r="E1113" s="21"/>
      <c r="F1113" s="21"/>
      <c r="G1113" s="21"/>
      <c r="H1113" s="21"/>
      <c r="I1113" s="21"/>
      <c r="J1113" s="21"/>
      <c r="K1113" s="21"/>
      <c r="L1113" s="21"/>
      <c r="M1113" s="21"/>
      <c r="N1113" s="21"/>
      <c r="O1113" s="21"/>
      <c r="P1113" s="21"/>
      <c r="Q1113" s="35"/>
      <c r="R1113" s="35"/>
      <c r="S1113" s="35"/>
      <c r="T1113" s="35"/>
      <c r="U1113" s="35"/>
      <c r="V1113" s="35"/>
      <c r="W1113" s="35"/>
      <c r="X1113" s="35"/>
      <c r="Y1113" s="35"/>
      <c r="Z1113" s="35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  <c r="AL1113" s="35"/>
      <c r="AM1113" s="35"/>
      <c r="AN1113" s="35"/>
      <c r="AO1113" s="35"/>
      <c r="AP1113" s="35"/>
      <c r="AQ1113" s="35"/>
      <c r="AR1113" s="35"/>
      <c r="AS1113" s="35"/>
      <c r="AT1113" s="35"/>
      <c r="AU1113" s="35"/>
      <c r="AV1113" s="35"/>
      <c r="AW1113" s="35"/>
      <c r="AX1113" s="35"/>
      <c r="AY1113" s="35"/>
      <c r="AZ1113" s="35"/>
      <c r="BA1113" s="35"/>
      <c r="BB1113" s="35"/>
      <c r="BC1113" s="35"/>
      <c r="BD1113" s="35"/>
      <c r="BE1113" s="35"/>
      <c r="BF1113" s="35"/>
      <c r="BG1113" s="35"/>
    </row>
    <row r="1114" spans="1:59">
      <c r="A1114" s="21"/>
      <c r="B1114" s="21"/>
      <c r="C1114" s="21"/>
      <c r="D1114" s="21"/>
      <c r="E1114" s="21"/>
      <c r="F1114" s="21"/>
      <c r="G1114" s="21"/>
      <c r="H1114" s="21"/>
      <c r="I1114" s="21"/>
      <c r="J1114" s="21"/>
      <c r="K1114" s="21"/>
      <c r="L1114" s="21"/>
      <c r="M1114" s="21"/>
      <c r="N1114" s="21"/>
      <c r="O1114" s="21"/>
      <c r="P1114" s="21"/>
      <c r="Q1114" s="35"/>
      <c r="R1114" s="35"/>
      <c r="S1114" s="35"/>
      <c r="T1114" s="35"/>
      <c r="U1114" s="35"/>
      <c r="V1114" s="35"/>
      <c r="W1114" s="35"/>
      <c r="X1114" s="35"/>
      <c r="Y1114" s="35"/>
      <c r="Z1114" s="35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  <c r="AL1114" s="35"/>
      <c r="AM1114" s="35"/>
      <c r="AN1114" s="35"/>
      <c r="AO1114" s="35"/>
      <c r="AP1114" s="35"/>
      <c r="AQ1114" s="35"/>
      <c r="AR1114" s="35"/>
      <c r="AS1114" s="35"/>
      <c r="AT1114" s="35"/>
      <c r="AU1114" s="35"/>
      <c r="AV1114" s="35"/>
      <c r="AW1114" s="35"/>
      <c r="AX1114" s="35"/>
      <c r="AY1114" s="35"/>
      <c r="AZ1114" s="35"/>
      <c r="BA1114" s="35"/>
      <c r="BB1114" s="35"/>
      <c r="BC1114" s="35"/>
      <c r="BD1114" s="35"/>
      <c r="BE1114" s="35"/>
      <c r="BF1114" s="35"/>
      <c r="BG1114" s="35"/>
    </row>
    <row r="1115" spans="1:59">
      <c r="A1115" s="21"/>
      <c r="B1115" s="21"/>
      <c r="C1115" s="21"/>
      <c r="D1115" s="21"/>
      <c r="E1115" s="21"/>
      <c r="F1115" s="21"/>
      <c r="G1115" s="21"/>
      <c r="H1115" s="21"/>
      <c r="I1115" s="21"/>
      <c r="J1115" s="21"/>
      <c r="K1115" s="21"/>
      <c r="L1115" s="21"/>
      <c r="M1115" s="21"/>
      <c r="N1115" s="21"/>
      <c r="O1115" s="21"/>
      <c r="P1115" s="21"/>
      <c r="Q1115" s="35"/>
      <c r="R1115" s="35"/>
      <c r="S1115" s="35"/>
      <c r="T1115" s="35"/>
      <c r="U1115" s="35"/>
      <c r="V1115" s="35"/>
      <c r="W1115" s="35"/>
      <c r="X1115" s="35"/>
      <c r="Y1115" s="35"/>
      <c r="Z1115" s="35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  <c r="AL1115" s="35"/>
      <c r="AM1115" s="35"/>
      <c r="AN1115" s="35"/>
      <c r="AO1115" s="35"/>
      <c r="AP1115" s="35"/>
      <c r="AQ1115" s="35"/>
      <c r="AR1115" s="35"/>
      <c r="AS1115" s="35"/>
      <c r="AT1115" s="35"/>
      <c r="AU1115" s="35"/>
      <c r="AV1115" s="35"/>
      <c r="AW1115" s="35"/>
      <c r="AX1115" s="35"/>
      <c r="AY1115" s="35"/>
      <c r="AZ1115" s="35"/>
      <c r="BA1115" s="35"/>
      <c r="BB1115" s="35"/>
      <c r="BC1115" s="35"/>
      <c r="BD1115" s="35"/>
      <c r="BE1115" s="35"/>
      <c r="BF1115" s="35"/>
      <c r="BG1115" s="35"/>
    </row>
    <row r="1116" spans="1:59">
      <c r="A1116" s="21"/>
      <c r="B1116" s="21"/>
      <c r="C1116" s="21"/>
      <c r="D1116" s="21"/>
      <c r="E1116" s="21"/>
      <c r="F1116" s="21"/>
      <c r="G1116" s="21"/>
      <c r="H1116" s="21"/>
      <c r="I1116" s="21"/>
      <c r="J1116" s="21"/>
      <c r="K1116" s="21"/>
      <c r="L1116" s="21"/>
      <c r="M1116" s="21"/>
      <c r="N1116" s="21"/>
      <c r="O1116" s="21"/>
      <c r="P1116" s="21"/>
      <c r="Q1116" s="35"/>
      <c r="R1116" s="35"/>
      <c r="S1116" s="35"/>
      <c r="T1116" s="35"/>
      <c r="U1116" s="35"/>
      <c r="V1116" s="35"/>
      <c r="W1116" s="35"/>
      <c r="X1116" s="35"/>
      <c r="Y1116" s="35"/>
      <c r="Z1116" s="35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  <c r="AL1116" s="35"/>
      <c r="AM1116" s="35"/>
      <c r="AN1116" s="35"/>
      <c r="AO1116" s="35"/>
      <c r="AP1116" s="35"/>
      <c r="AQ1116" s="35"/>
      <c r="AR1116" s="35"/>
      <c r="AS1116" s="35"/>
      <c r="AT1116" s="35"/>
      <c r="AU1116" s="35"/>
      <c r="AV1116" s="35"/>
      <c r="AW1116" s="35"/>
      <c r="AX1116" s="35"/>
      <c r="AY1116" s="35"/>
      <c r="AZ1116" s="35"/>
      <c r="BA1116" s="35"/>
      <c r="BB1116" s="35"/>
      <c r="BC1116" s="35"/>
      <c r="BD1116" s="35"/>
      <c r="BE1116" s="35"/>
      <c r="BF1116" s="35"/>
      <c r="BG1116" s="35"/>
    </row>
    <row r="1117" spans="1:59">
      <c r="A1117" s="21"/>
      <c r="B1117" s="21"/>
      <c r="C1117" s="21"/>
      <c r="D1117" s="21"/>
      <c r="E1117" s="21"/>
      <c r="F1117" s="21"/>
      <c r="G1117" s="21"/>
      <c r="H1117" s="21"/>
      <c r="I1117" s="21"/>
      <c r="J1117" s="21"/>
      <c r="K1117" s="21"/>
      <c r="L1117" s="21"/>
      <c r="M1117" s="21"/>
      <c r="N1117" s="21"/>
      <c r="O1117" s="21"/>
      <c r="P1117" s="21"/>
      <c r="Q1117" s="35"/>
      <c r="R1117" s="35"/>
      <c r="S1117" s="35"/>
      <c r="T1117" s="35"/>
      <c r="U1117" s="35"/>
      <c r="V1117" s="35"/>
      <c r="W1117" s="35"/>
      <c r="X1117" s="35"/>
      <c r="Y1117" s="35"/>
      <c r="Z1117" s="35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  <c r="AL1117" s="35"/>
      <c r="AM1117" s="35"/>
      <c r="AN1117" s="35"/>
      <c r="AO1117" s="35"/>
      <c r="AP1117" s="35"/>
      <c r="AQ1117" s="35"/>
      <c r="AR1117" s="35"/>
      <c r="AS1117" s="35"/>
      <c r="AT1117" s="35"/>
      <c r="AU1117" s="35"/>
      <c r="AV1117" s="35"/>
      <c r="AW1117" s="35"/>
      <c r="AX1117" s="35"/>
      <c r="AY1117" s="35"/>
      <c r="AZ1117" s="35"/>
      <c r="BA1117" s="35"/>
      <c r="BB1117" s="35"/>
      <c r="BC1117" s="35"/>
      <c r="BD1117" s="35"/>
      <c r="BE1117" s="35"/>
      <c r="BF1117" s="35"/>
      <c r="BG1117" s="35"/>
    </row>
    <row r="1118" spans="1:59">
      <c r="A1118" s="21"/>
      <c r="B1118" s="21"/>
      <c r="C1118" s="21"/>
      <c r="D1118" s="21"/>
      <c r="E1118" s="21"/>
      <c r="F1118" s="21"/>
      <c r="G1118" s="21"/>
      <c r="H1118" s="21"/>
      <c r="I1118" s="21"/>
      <c r="J1118" s="21"/>
      <c r="K1118" s="21"/>
      <c r="L1118" s="21"/>
      <c r="M1118" s="21"/>
      <c r="N1118" s="21"/>
      <c r="O1118" s="21"/>
      <c r="P1118" s="21"/>
      <c r="Q1118" s="35"/>
      <c r="R1118" s="35"/>
      <c r="S1118" s="35"/>
      <c r="T1118" s="35"/>
      <c r="U1118" s="35"/>
      <c r="V1118" s="35"/>
      <c r="W1118" s="35"/>
      <c r="X1118" s="35"/>
      <c r="Y1118" s="35"/>
      <c r="Z1118" s="35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  <c r="AL1118" s="35"/>
      <c r="AM1118" s="35"/>
      <c r="AN1118" s="35"/>
      <c r="AO1118" s="35"/>
      <c r="AP1118" s="35"/>
      <c r="AQ1118" s="35"/>
      <c r="AR1118" s="35"/>
      <c r="AS1118" s="35"/>
      <c r="AT1118" s="35"/>
      <c r="AU1118" s="35"/>
      <c r="AV1118" s="35"/>
      <c r="AW1118" s="35"/>
      <c r="AX1118" s="35"/>
      <c r="AY1118" s="35"/>
      <c r="AZ1118" s="35"/>
      <c r="BA1118" s="35"/>
      <c r="BB1118" s="35"/>
      <c r="BC1118" s="35"/>
      <c r="BD1118" s="35"/>
      <c r="BE1118" s="35"/>
      <c r="BF1118" s="35"/>
      <c r="BG1118" s="35"/>
    </row>
    <row r="1119" spans="1:59">
      <c r="A1119" s="21"/>
      <c r="B1119" s="21"/>
      <c r="C1119" s="21"/>
      <c r="D1119" s="21"/>
      <c r="E1119" s="21"/>
      <c r="F1119" s="21"/>
      <c r="G1119" s="21"/>
      <c r="H1119" s="21"/>
      <c r="I1119" s="21"/>
      <c r="J1119" s="21"/>
      <c r="K1119" s="21"/>
      <c r="L1119" s="21"/>
      <c r="M1119" s="21"/>
      <c r="N1119" s="21"/>
      <c r="O1119" s="21"/>
      <c r="P1119" s="21"/>
      <c r="Q1119" s="35"/>
      <c r="R1119" s="35"/>
      <c r="S1119" s="35"/>
      <c r="T1119" s="35"/>
      <c r="U1119" s="35"/>
      <c r="V1119" s="35"/>
      <c r="W1119" s="35"/>
      <c r="X1119" s="35"/>
      <c r="Y1119" s="35"/>
      <c r="Z1119" s="35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  <c r="AL1119" s="35"/>
      <c r="AM1119" s="35"/>
      <c r="AN1119" s="35"/>
      <c r="AO1119" s="35"/>
      <c r="AP1119" s="35"/>
      <c r="AQ1119" s="35"/>
      <c r="AR1119" s="35"/>
      <c r="AS1119" s="35"/>
      <c r="AT1119" s="35"/>
      <c r="AU1119" s="35"/>
      <c r="AV1119" s="35"/>
      <c r="AW1119" s="35"/>
      <c r="AX1119" s="35"/>
      <c r="AY1119" s="35"/>
      <c r="AZ1119" s="35"/>
      <c r="BA1119" s="35"/>
      <c r="BB1119" s="35"/>
      <c r="BC1119" s="35"/>
      <c r="BD1119" s="35"/>
      <c r="BE1119" s="35"/>
      <c r="BF1119" s="35"/>
      <c r="BG1119" s="35"/>
    </row>
    <row r="1120" spans="1:59">
      <c r="A1120" s="21"/>
      <c r="B1120" s="21"/>
      <c r="C1120" s="21"/>
      <c r="D1120" s="21"/>
      <c r="E1120" s="21"/>
      <c r="F1120" s="21"/>
      <c r="G1120" s="21"/>
      <c r="H1120" s="21"/>
      <c r="I1120" s="21"/>
      <c r="J1120" s="21"/>
      <c r="K1120" s="21"/>
      <c r="L1120" s="21"/>
      <c r="M1120" s="21"/>
      <c r="N1120" s="21"/>
      <c r="O1120" s="21"/>
      <c r="P1120" s="21"/>
      <c r="Q1120" s="35"/>
      <c r="R1120" s="35"/>
      <c r="S1120" s="35"/>
      <c r="T1120" s="35"/>
      <c r="U1120" s="35"/>
      <c r="V1120" s="35"/>
      <c r="W1120" s="35"/>
      <c r="X1120" s="35"/>
      <c r="Y1120" s="35"/>
      <c r="Z1120" s="35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  <c r="AL1120" s="35"/>
      <c r="AM1120" s="35"/>
      <c r="AN1120" s="35"/>
      <c r="AO1120" s="35"/>
      <c r="AP1120" s="35"/>
      <c r="AQ1120" s="35"/>
      <c r="AR1120" s="35"/>
      <c r="AS1120" s="35"/>
      <c r="AT1120" s="35"/>
      <c r="AU1120" s="35"/>
      <c r="AV1120" s="35"/>
      <c r="AW1120" s="35"/>
      <c r="AX1120" s="35"/>
      <c r="AY1120" s="35"/>
      <c r="AZ1120" s="35"/>
      <c r="BA1120" s="35"/>
      <c r="BB1120" s="35"/>
      <c r="BC1120" s="35"/>
      <c r="BD1120" s="35"/>
      <c r="BE1120" s="35"/>
      <c r="BF1120" s="35"/>
      <c r="BG1120" s="35"/>
    </row>
    <row r="1121" spans="1:59">
      <c r="A1121" s="21"/>
      <c r="B1121" s="21"/>
      <c r="C1121" s="21"/>
      <c r="D1121" s="21"/>
      <c r="E1121" s="21"/>
      <c r="F1121" s="21"/>
      <c r="G1121" s="21"/>
      <c r="H1121" s="21"/>
      <c r="I1121" s="21"/>
      <c r="J1121" s="21"/>
      <c r="K1121" s="21"/>
      <c r="L1121" s="21"/>
      <c r="M1121" s="21"/>
      <c r="N1121" s="21"/>
      <c r="O1121" s="21"/>
      <c r="P1121" s="21"/>
      <c r="Q1121" s="35"/>
      <c r="R1121" s="35"/>
      <c r="S1121" s="35"/>
      <c r="T1121" s="35"/>
      <c r="U1121" s="35"/>
      <c r="V1121" s="35"/>
      <c r="W1121" s="35"/>
      <c r="X1121" s="35"/>
      <c r="Y1121" s="35"/>
      <c r="Z1121" s="35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  <c r="AL1121" s="35"/>
      <c r="AM1121" s="35"/>
      <c r="AN1121" s="35"/>
      <c r="AO1121" s="35"/>
      <c r="AP1121" s="35"/>
      <c r="AQ1121" s="35"/>
      <c r="AR1121" s="35"/>
      <c r="AS1121" s="35"/>
      <c r="AT1121" s="35"/>
      <c r="AU1121" s="35"/>
      <c r="AV1121" s="35"/>
      <c r="AW1121" s="35"/>
      <c r="AX1121" s="35"/>
      <c r="AY1121" s="35"/>
      <c r="AZ1121" s="35"/>
      <c r="BA1121" s="35"/>
      <c r="BB1121" s="35"/>
      <c r="BC1121" s="35"/>
      <c r="BD1121" s="35"/>
      <c r="BE1121" s="35"/>
      <c r="BF1121" s="35"/>
      <c r="BG1121" s="35"/>
    </row>
    <row r="1122" spans="1:59">
      <c r="A1122" s="21"/>
      <c r="B1122" s="21"/>
      <c r="C1122" s="21"/>
      <c r="D1122" s="21"/>
      <c r="E1122" s="21"/>
      <c r="F1122" s="21"/>
      <c r="G1122" s="21"/>
      <c r="H1122" s="21"/>
      <c r="I1122" s="21"/>
      <c r="J1122" s="21"/>
      <c r="K1122" s="21"/>
      <c r="L1122" s="21"/>
      <c r="M1122" s="21"/>
      <c r="N1122" s="21"/>
      <c r="O1122" s="21"/>
      <c r="P1122" s="21"/>
      <c r="Q1122" s="35"/>
      <c r="R1122" s="35"/>
      <c r="S1122" s="35"/>
      <c r="T1122" s="35"/>
      <c r="U1122" s="35"/>
      <c r="V1122" s="35"/>
      <c r="W1122" s="35"/>
      <c r="X1122" s="35"/>
      <c r="Y1122" s="35"/>
      <c r="Z1122" s="35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  <c r="AL1122" s="35"/>
      <c r="AM1122" s="35"/>
      <c r="AN1122" s="35"/>
      <c r="AO1122" s="35"/>
      <c r="AP1122" s="35"/>
      <c r="AQ1122" s="35"/>
      <c r="AR1122" s="35"/>
      <c r="AS1122" s="35"/>
      <c r="AT1122" s="35"/>
      <c r="AU1122" s="35"/>
      <c r="AV1122" s="35"/>
      <c r="AW1122" s="35"/>
      <c r="AX1122" s="35"/>
      <c r="AY1122" s="35"/>
      <c r="AZ1122" s="35"/>
      <c r="BA1122" s="35"/>
      <c r="BB1122" s="35"/>
      <c r="BC1122" s="35"/>
      <c r="BD1122" s="35"/>
      <c r="BE1122" s="35"/>
      <c r="BF1122" s="35"/>
      <c r="BG1122" s="35"/>
    </row>
    <row r="1123" spans="1:59">
      <c r="A1123" s="21"/>
      <c r="B1123" s="21"/>
      <c r="C1123" s="21"/>
      <c r="D1123" s="21"/>
      <c r="E1123" s="21"/>
      <c r="F1123" s="21"/>
      <c r="G1123" s="21"/>
      <c r="H1123" s="21"/>
      <c r="I1123" s="21"/>
      <c r="J1123" s="21"/>
      <c r="K1123" s="21"/>
      <c r="L1123" s="21"/>
      <c r="M1123" s="21"/>
      <c r="N1123" s="21"/>
      <c r="O1123" s="21"/>
      <c r="P1123" s="21"/>
      <c r="Q1123" s="35"/>
      <c r="R1123" s="35"/>
      <c r="S1123" s="35"/>
      <c r="T1123" s="35"/>
      <c r="U1123" s="35"/>
      <c r="V1123" s="35"/>
      <c r="W1123" s="35"/>
      <c r="X1123" s="35"/>
      <c r="Y1123" s="35"/>
      <c r="Z1123" s="35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  <c r="AL1123" s="35"/>
      <c r="AM1123" s="35"/>
      <c r="AN1123" s="35"/>
      <c r="AO1123" s="35"/>
      <c r="AP1123" s="35"/>
      <c r="AQ1123" s="35"/>
      <c r="AR1123" s="35"/>
      <c r="AS1123" s="35"/>
      <c r="AT1123" s="35"/>
      <c r="AU1123" s="35"/>
      <c r="AV1123" s="35"/>
      <c r="AW1123" s="35"/>
      <c r="AX1123" s="35"/>
      <c r="AY1123" s="35"/>
      <c r="AZ1123" s="35"/>
      <c r="BA1123" s="35"/>
      <c r="BB1123" s="35"/>
      <c r="BC1123" s="35"/>
      <c r="BD1123" s="35"/>
      <c r="BE1123" s="35"/>
      <c r="BF1123" s="35"/>
      <c r="BG1123" s="35"/>
    </row>
    <row r="1124" spans="1:59">
      <c r="A1124" s="21"/>
      <c r="B1124" s="21"/>
      <c r="C1124" s="21"/>
      <c r="D1124" s="21"/>
      <c r="E1124" s="21"/>
      <c r="F1124" s="21"/>
      <c r="G1124" s="21"/>
      <c r="H1124" s="21"/>
      <c r="I1124" s="21"/>
      <c r="J1124" s="21"/>
      <c r="K1124" s="21"/>
      <c r="L1124" s="21"/>
      <c r="M1124" s="21"/>
      <c r="N1124" s="21"/>
      <c r="O1124" s="21"/>
      <c r="P1124" s="21"/>
      <c r="Q1124" s="35"/>
      <c r="R1124" s="35"/>
      <c r="S1124" s="35"/>
      <c r="T1124" s="35"/>
      <c r="U1124" s="35"/>
      <c r="V1124" s="35"/>
      <c r="W1124" s="35"/>
      <c r="X1124" s="35"/>
      <c r="Y1124" s="35"/>
      <c r="Z1124" s="35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  <c r="AL1124" s="35"/>
      <c r="AM1124" s="35"/>
      <c r="AN1124" s="35"/>
      <c r="AO1124" s="35"/>
      <c r="AP1124" s="35"/>
      <c r="AQ1124" s="35"/>
      <c r="AR1124" s="35"/>
      <c r="AS1124" s="35"/>
      <c r="AT1124" s="35"/>
      <c r="AU1124" s="35"/>
      <c r="AV1124" s="35"/>
      <c r="AW1124" s="35"/>
      <c r="AX1124" s="35"/>
      <c r="AY1124" s="35"/>
      <c r="AZ1124" s="35"/>
      <c r="BA1124" s="35"/>
      <c r="BB1124" s="35"/>
      <c r="BC1124" s="35"/>
      <c r="BD1124" s="35"/>
      <c r="BE1124" s="35"/>
      <c r="BF1124" s="35"/>
      <c r="BG1124" s="35"/>
    </row>
    <row r="1125" spans="1:59">
      <c r="A1125" s="21"/>
      <c r="B1125" s="21"/>
      <c r="C1125" s="21"/>
      <c r="D1125" s="21"/>
      <c r="E1125" s="21"/>
      <c r="F1125" s="21"/>
      <c r="G1125" s="21"/>
      <c r="H1125" s="21"/>
      <c r="I1125" s="21"/>
      <c r="J1125" s="21"/>
      <c r="K1125" s="21"/>
      <c r="L1125" s="21"/>
      <c r="M1125" s="21"/>
      <c r="N1125" s="21"/>
      <c r="O1125" s="21"/>
      <c r="P1125" s="21"/>
      <c r="Q1125" s="35"/>
      <c r="R1125" s="35"/>
      <c r="S1125" s="35"/>
      <c r="T1125" s="35"/>
      <c r="U1125" s="35"/>
      <c r="V1125" s="35"/>
      <c r="W1125" s="35"/>
      <c r="X1125" s="35"/>
      <c r="Y1125" s="35"/>
      <c r="Z1125" s="35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  <c r="AL1125" s="35"/>
      <c r="AM1125" s="35"/>
      <c r="AN1125" s="35"/>
      <c r="AO1125" s="35"/>
      <c r="AP1125" s="35"/>
      <c r="AQ1125" s="35"/>
      <c r="AR1125" s="35"/>
      <c r="AS1125" s="35"/>
      <c r="AT1125" s="35"/>
      <c r="AU1125" s="35"/>
      <c r="AV1125" s="35"/>
      <c r="AW1125" s="35"/>
      <c r="AX1125" s="35"/>
      <c r="AY1125" s="35"/>
      <c r="AZ1125" s="35"/>
      <c r="BA1125" s="35"/>
      <c r="BB1125" s="35"/>
      <c r="BC1125" s="35"/>
      <c r="BD1125" s="35"/>
      <c r="BE1125" s="35"/>
      <c r="BF1125" s="35"/>
      <c r="BG1125" s="35"/>
    </row>
    <row r="1126" spans="1:59">
      <c r="A1126" s="21"/>
      <c r="B1126" s="21"/>
      <c r="C1126" s="21"/>
      <c r="D1126" s="21"/>
      <c r="E1126" s="21"/>
      <c r="F1126" s="21"/>
      <c r="G1126" s="21"/>
      <c r="H1126" s="21"/>
      <c r="I1126" s="21"/>
      <c r="J1126" s="21"/>
      <c r="K1126" s="21"/>
      <c r="L1126" s="21"/>
      <c r="M1126" s="21"/>
      <c r="N1126" s="21"/>
      <c r="O1126" s="21"/>
      <c r="P1126" s="21"/>
      <c r="Q1126" s="35"/>
      <c r="R1126" s="35"/>
      <c r="S1126" s="35"/>
      <c r="T1126" s="35"/>
      <c r="U1126" s="35"/>
      <c r="V1126" s="35"/>
      <c r="W1126" s="35"/>
      <c r="X1126" s="35"/>
      <c r="Y1126" s="35"/>
      <c r="Z1126" s="35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  <c r="AL1126" s="35"/>
      <c r="AM1126" s="35"/>
      <c r="AN1126" s="35"/>
      <c r="AO1126" s="35"/>
      <c r="AP1126" s="35"/>
      <c r="AQ1126" s="35"/>
      <c r="AR1126" s="35"/>
      <c r="AS1126" s="35"/>
      <c r="AT1126" s="35"/>
      <c r="AU1126" s="35"/>
      <c r="AV1126" s="35"/>
      <c r="AW1126" s="35"/>
      <c r="AX1126" s="35"/>
      <c r="AY1126" s="35"/>
      <c r="AZ1126" s="35"/>
      <c r="BA1126" s="35"/>
      <c r="BB1126" s="35"/>
      <c r="BC1126" s="35"/>
      <c r="BD1126" s="35"/>
      <c r="BE1126" s="35"/>
      <c r="BF1126" s="35"/>
      <c r="BG1126" s="35"/>
    </row>
    <row r="1127" spans="1:59">
      <c r="A1127" s="21"/>
      <c r="B1127" s="21"/>
      <c r="C1127" s="21"/>
      <c r="D1127" s="21"/>
      <c r="E1127" s="21"/>
      <c r="F1127" s="21"/>
      <c r="G1127" s="21"/>
      <c r="H1127" s="21"/>
      <c r="I1127" s="21"/>
      <c r="J1127" s="21"/>
      <c r="K1127" s="21"/>
      <c r="L1127" s="21"/>
      <c r="M1127" s="21"/>
      <c r="N1127" s="21"/>
      <c r="O1127" s="21"/>
      <c r="P1127" s="21"/>
      <c r="Q1127" s="35"/>
      <c r="R1127" s="35"/>
      <c r="S1127" s="35"/>
      <c r="T1127" s="35"/>
      <c r="U1127" s="35"/>
      <c r="V1127" s="35"/>
      <c r="W1127" s="35"/>
      <c r="X1127" s="35"/>
      <c r="Y1127" s="35"/>
      <c r="Z1127" s="35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  <c r="AL1127" s="35"/>
      <c r="AM1127" s="35"/>
      <c r="AN1127" s="35"/>
      <c r="AO1127" s="35"/>
      <c r="AP1127" s="35"/>
      <c r="AQ1127" s="35"/>
      <c r="AR1127" s="35"/>
      <c r="AS1127" s="35"/>
      <c r="AT1127" s="35"/>
      <c r="AU1127" s="35"/>
      <c r="AV1127" s="35"/>
      <c r="AW1127" s="35"/>
      <c r="AX1127" s="35"/>
      <c r="AY1127" s="35"/>
      <c r="AZ1127" s="35"/>
      <c r="BA1127" s="35"/>
      <c r="BB1127" s="35"/>
      <c r="BC1127" s="35"/>
      <c r="BD1127" s="35"/>
      <c r="BE1127" s="35"/>
      <c r="BF1127" s="35"/>
      <c r="BG1127" s="35"/>
    </row>
    <row r="1128" spans="1:59">
      <c r="A1128" s="21"/>
      <c r="B1128" s="21"/>
      <c r="C1128" s="21"/>
      <c r="D1128" s="21"/>
      <c r="E1128" s="21"/>
      <c r="F1128" s="21"/>
      <c r="G1128" s="21"/>
      <c r="H1128" s="21"/>
      <c r="I1128" s="21"/>
      <c r="J1128" s="21"/>
      <c r="K1128" s="21"/>
      <c r="L1128" s="21"/>
      <c r="M1128" s="21"/>
      <c r="N1128" s="21"/>
      <c r="O1128" s="21"/>
      <c r="P1128" s="21"/>
      <c r="Q1128" s="35"/>
      <c r="R1128" s="35"/>
      <c r="S1128" s="35"/>
      <c r="T1128" s="35"/>
      <c r="U1128" s="35"/>
      <c r="V1128" s="35"/>
      <c r="W1128" s="35"/>
      <c r="X1128" s="35"/>
      <c r="Y1128" s="35"/>
      <c r="Z1128" s="35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  <c r="AL1128" s="35"/>
      <c r="AM1128" s="35"/>
      <c r="AN1128" s="35"/>
      <c r="AO1128" s="35"/>
      <c r="AP1128" s="35"/>
      <c r="AQ1128" s="35"/>
      <c r="AR1128" s="35"/>
      <c r="AS1128" s="35"/>
      <c r="AT1128" s="35"/>
      <c r="AU1128" s="35"/>
      <c r="AV1128" s="35"/>
      <c r="AW1128" s="35"/>
      <c r="AX1128" s="35"/>
      <c r="AY1128" s="35"/>
      <c r="AZ1128" s="35"/>
      <c r="BA1128" s="35"/>
      <c r="BB1128" s="35"/>
      <c r="BC1128" s="35"/>
      <c r="BD1128" s="35"/>
      <c r="BE1128" s="35"/>
      <c r="BF1128" s="35"/>
      <c r="BG1128" s="35"/>
    </row>
    <row r="1129" spans="1:59">
      <c r="A1129" s="21"/>
      <c r="B1129" s="21"/>
      <c r="C1129" s="21"/>
      <c r="D1129" s="21"/>
      <c r="E1129" s="21"/>
      <c r="F1129" s="21"/>
      <c r="G1129" s="21"/>
      <c r="H1129" s="21"/>
      <c r="I1129" s="21"/>
      <c r="J1129" s="21"/>
      <c r="K1129" s="21"/>
      <c r="L1129" s="21"/>
      <c r="M1129" s="21"/>
      <c r="N1129" s="21"/>
      <c r="O1129" s="21"/>
      <c r="P1129" s="21"/>
      <c r="Q1129" s="35"/>
      <c r="R1129" s="35"/>
      <c r="S1129" s="35"/>
      <c r="T1129" s="35"/>
      <c r="U1129" s="35"/>
      <c r="V1129" s="35"/>
      <c r="W1129" s="35"/>
      <c r="X1129" s="35"/>
      <c r="Y1129" s="35"/>
      <c r="Z1129" s="35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  <c r="AL1129" s="35"/>
      <c r="AM1129" s="35"/>
      <c r="AN1129" s="35"/>
      <c r="AO1129" s="35"/>
      <c r="AP1129" s="35"/>
      <c r="AQ1129" s="35"/>
      <c r="AR1129" s="35"/>
      <c r="AS1129" s="35"/>
      <c r="AT1129" s="35"/>
      <c r="AU1129" s="35"/>
      <c r="AV1129" s="35"/>
      <c r="AW1129" s="35"/>
      <c r="AX1129" s="35"/>
      <c r="AY1129" s="35"/>
      <c r="AZ1129" s="35"/>
      <c r="BA1129" s="35"/>
      <c r="BB1129" s="35"/>
      <c r="BC1129" s="35"/>
      <c r="BD1129" s="35"/>
      <c r="BE1129" s="35"/>
      <c r="BF1129" s="35"/>
      <c r="BG1129" s="35"/>
    </row>
    <row r="1130" spans="1:59">
      <c r="A1130" s="21"/>
      <c r="B1130" s="21"/>
      <c r="C1130" s="21"/>
      <c r="D1130" s="21"/>
      <c r="E1130" s="21"/>
      <c r="F1130" s="21"/>
      <c r="G1130" s="21"/>
      <c r="H1130" s="21"/>
      <c r="I1130" s="21"/>
      <c r="J1130" s="21"/>
      <c r="K1130" s="21"/>
      <c r="L1130" s="21"/>
      <c r="M1130" s="21"/>
      <c r="N1130" s="21"/>
      <c r="O1130" s="21"/>
      <c r="P1130" s="21"/>
      <c r="Q1130" s="35"/>
      <c r="R1130" s="35"/>
      <c r="S1130" s="35"/>
      <c r="T1130" s="35"/>
      <c r="U1130" s="35"/>
      <c r="V1130" s="35"/>
      <c r="W1130" s="35"/>
      <c r="X1130" s="35"/>
      <c r="Y1130" s="35"/>
      <c r="Z1130" s="35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  <c r="AL1130" s="35"/>
      <c r="AM1130" s="35"/>
      <c r="AN1130" s="35"/>
      <c r="AO1130" s="35"/>
      <c r="AP1130" s="35"/>
      <c r="AQ1130" s="35"/>
      <c r="AR1130" s="35"/>
      <c r="AS1130" s="35"/>
      <c r="AT1130" s="35"/>
      <c r="AU1130" s="35"/>
      <c r="AV1130" s="35"/>
      <c r="AW1130" s="35"/>
      <c r="AX1130" s="35"/>
      <c r="AY1130" s="35"/>
      <c r="AZ1130" s="35"/>
      <c r="BA1130" s="35"/>
      <c r="BB1130" s="35"/>
      <c r="BC1130" s="35"/>
      <c r="BD1130" s="35"/>
      <c r="BE1130" s="35"/>
      <c r="BF1130" s="35"/>
      <c r="BG1130" s="35"/>
    </row>
    <row r="1131" spans="1:59">
      <c r="A1131" s="21"/>
      <c r="B1131" s="21"/>
      <c r="C1131" s="21"/>
      <c r="D1131" s="21"/>
      <c r="E1131" s="21"/>
      <c r="F1131" s="21"/>
      <c r="G1131" s="21"/>
      <c r="H1131" s="21"/>
      <c r="I1131" s="21"/>
      <c r="J1131" s="21"/>
      <c r="K1131" s="21"/>
      <c r="L1131" s="21"/>
      <c r="M1131" s="21"/>
      <c r="N1131" s="21"/>
      <c r="O1131" s="21"/>
      <c r="P1131" s="21"/>
      <c r="Q1131" s="35"/>
      <c r="R1131" s="35"/>
      <c r="S1131" s="35"/>
      <c r="T1131" s="35"/>
      <c r="U1131" s="35"/>
      <c r="V1131" s="35"/>
      <c r="W1131" s="35"/>
      <c r="X1131" s="35"/>
      <c r="Y1131" s="35"/>
      <c r="Z1131" s="35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  <c r="AL1131" s="35"/>
      <c r="AM1131" s="35"/>
      <c r="AN1131" s="35"/>
      <c r="AO1131" s="35"/>
      <c r="AP1131" s="35"/>
      <c r="AQ1131" s="35"/>
      <c r="AR1131" s="35"/>
      <c r="AS1131" s="35"/>
      <c r="AT1131" s="35"/>
      <c r="AU1131" s="35"/>
      <c r="AV1131" s="35"/>
      <c r="AW1131" s="35"/>
      <c r="AX1131" s="35"/>
      <c r="AY1131" s="35"/>
      <c r="AZ1131" s="35"/>
      <c r="BA1131" s="35"/>
      <c r="BB1131" s="35"/>
      <c r="BC1131" s="35"/>
      <c r="BD1131" s="35"/>
      <c r="BE1131" s="35"/>
      <c r="BF1131" s="35"/>
      <c r="BG1131" s="35"/>
    </row>
    <row r="1132" spans="1:59">
      <c r="A1132" s="21"/>
      <c r="B1132" s="21"/>
      <c r="C1132" s="21"/>
      <c r="D1132" s="21"/>
      <c r="E1132" s="21"/>
      <c r="F1132" s="21"/>
      <c r="G1132" s="21"/>
      <c r="H1132" s="21"/>
      <c r="I1132" s="21"/>
      <c r="J1132" s="21"/>
      <c r="K1132" s="21"/>
      <c r="L1132" s="21"/>
      <c r="M1132" s="21"/>
      <c r="N1132" s="21"/>
      <c r="O1132" s="21"/>
      <c r="P1132" s="21"/>
      <c r="Q1132" s="35"/>
      <c r="R1132" s="35"/>
      <c r="S1132" s="35"/>
      <c r="T1132" s="35"/>
      <c r="U1132" s="35"/>
      <c r="V1132" s="35"/>
      <c r="W1132" s="35"/>
      <c r="X1132" s="35"/>
      <c r="Y1132" s="35"/>
      <c r="Z1132" s="35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  <c r="AL1132" s="35"/>
      <c r="AM1132" s="35"/>
      <c r="AN1132" s="35"/>
      <c r="AO1132" s="35"/>
      <c r="AP1132" s="35"/>
      <c r="AQ1132" s="35"/>
      <c r="AR1132" s="35"/>
      <c r="AS1132" s="35"/>
      <c r="AT1132" s="35"/>
      <c r="AU1132" s="35"/>
      <c r="AV1132" s="35"/>
      <c r="AW1132" s="35"/>
      <c r="AX1132" s="35"/>
      <c r="AY1132" s="35"/>
      <c r="AZ1132" s="35"/>
      <c r="BA1132" s="35"/>
      <c r="BB1132" s="35"/>
      <c r="BC1132" s="35"/>
      <c r="BD1132" s="35"/>
      <c r="BE1132" s="35"/>
      <c r="BF1132" s="35"/>
      <c r="BG1132" s="35"/>
    </row>
    <row r="1133" spans="1:59">
      <c r="A1133" s="21"/>
      <c r="B1133" s="21"/>
      <c r="C1133" s="21"/>
      <c r="D1133" s="21"/>
      <c r="E1133" s="21"/>
      <c r="F1133" s="21"/>
      <c r="G1133" s="21"/>
      <c r="H1133" s="21"/>
      <c r="I1133" s="21"/>
      <c r="J1133" s="21"/>
      <c r="K1133" s="21"/>
      <c r="L1133" s="21"/>
      <c r="M1133" s="21"/>
      <c r="N1133" s="21"/>
      <c r="O1133" s="21"/>
      <c r="P1133" s="21"/>
      <c r="Q1133" s="35"/>
      <c r="R1133" s="35"/>
      <c r="S1133" s="35"/>
      <c r="T1133" s="35"/>
      <c r="U1133" s="35"/>
      <c r="V1133" s="35"/>
      <c r="W1133" s="35"/>
      <c r="X1133" s="35"/>
      <c r="Y1133" s="35"/>
      <c r="Z1133" s="35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  <c r="AL1133" s="35"/>
      <c r="AM1133" s="35"/>
      <c r="AN1133" s="35"/>
      <c r="AO1133" s="35"/>
      <c r="AP1133" s="35"/>
      <c r="AQ1133" s="35"/>
      <c r="AR1133" s="35"/>
      <c r="AS1133" s="35"/>
      <c r="AT1133" s="35"/>
      <c r="AU1133" s="35"/>
      <c r="AV1133" s="35"/>
      <c r="AW1133" s="35"/>
      <c r="AX1133" s="35"/>
      <c r="AY1133" s="35"/>
      <c r="AZ1133" s="35"/>
      <c r="BA1133" s="35"/>
      <c r="BB1133" s="35"/>
      <c r="BC1133" s="35"/>
      <c r="BD1133" s="35"/>
      <c r="BE1133" s="35"/>
      <c r="BF1133" s="35"/>
      <c r="BG1133" s="35"/>
    </row>
    <row r="1134" spans="1:59">
      <c r="A1134" s="21"/>
      <c r="B1134" s="21"/>
      <c r="C1134" s="21"/>
      <c r="D1134" s="21"/>
      <c r="E1134" s="21"/>
      <c r="F1134" s="21"/>
      <c r="G1134" s="21"/>
      <c r="H1134" s="21"/>
      <c r="I1134" s="21"/>
      <c r="J1134" s="21"/>
      <c r="K1134" s="21"/>
      <c r="L1134" s="21"/>
      <c r="M1134" s="21"/>
      <c r="N1134" s="21"/>
      <c r="O1134" s="21"/>
      <c r="P1134" s="21"/>
      <c r="Q1134" s="35"/>
      <c r="R1134" s="35"/>
      <c r="S1134" s="35"/>
      <c r="T1134" s="35"/>
      <c r="U1134" s="35"/>
      <c r="V1134" s="35"/>
      <c r="W1134" s="35"/>
      <c r="X1134" s="35"/>
      <c r="Y1134" s="35"/>
      <c r="Z1134" s="35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  <c r="AL1134" s="35"/>
      <c r="AM1134" s="35"/>
      <c r="AN1134" s="35"/>
      <c r="AO1134" s="35"/>
      <c r="AP1134" s="35"/>
      <c r="AQ1134" s="35"/>
      <c r="AR1134" s="35"/>
      <c r="AS1134" s="35"/>
      <c r="AT1134" s="35"/>
      <c r="AU1134" s="35"/>
      <c r="AV1134" s="35"/>
      <c r="AW1134" s="35"/>
      <c r="AX1134" s="35"/>
      <c r="AY1134" s="35"/>
      <c r="AZ1134" s="35"/>
      <c r="BA1134" s="35"/>
      <c r="BB1134" s="35"/>
      <c r="BC1134" s="35"/>
      <c r="BD1134" s="35"/>
      <c r="BE1134" s="35"/>
      <c r="BF1134" s="35"/>
      <c r="BG1134" s="35"/>
    </row>
    <row r="1135" spans="1:59">
      <c r="A1135" s="21"/>
      <c r="B1135" s="21"/>
      <c r="C1135" s="21"/>
      <c r="D1135" s="21"/>
      <c r="E1135" s="21"/>
      <c r="F1135" s="21"/>
      <c r="G1135" s="21"/>
      <c r="H1135" s="21"/>
      <c r="I1135" s="21"/>
      <c r="J1135" s="21"/>
      <c r="K1135" s="21"/>
      <c r="L1135" s="21"/>
      <c r="M1135" s="21"/>
      <c r="N1135" s="21"/>
      <c r="O1135" s="21"/>
      <c r="P1135" s="21"/>
      <c r="Q1135" s="35"/>
      <c r="R1135" s="35"/>
      <c r="S1135" s="35"/>
      <c r="T1135" s="35"/>
      <c r="U1135" s="35"/>
      <c r="V1135" s="35"/>
      <c r="W1135" s="35"/>
      <c r="X1135" s="35"/>
      <c r="Y1135" s="35"/>
      <c r="Z1135" s="35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  <c r="AL1135" s="35"/>
      <c r="AM1135" s="35"/>
      <c r="AN1135" s="35"/>
      <c r="AO1135" s="35"/>
      <c r="AP1135" s="35"/>
      <c r="AQ1135" s="35"/>
      <c r="AR1135" s="35"/>
      <c r="AS1135" s="35"/>
      <c r="AT1135" s="35"/>
      <c r="AU1135" s="35"/>
      <c r="AV1135" s="35"/>
      <c r="AW1135" s="35"/>
      <c r="AX1135" s="35"/>
      <c r="AY1135" s="35"/>
      <c r="AZ1135" s="35"/>
      <c r="BA1135" s="35"/>
      <c r="BB1135" s="35"/>
      <c r="BC1135" s="35"/>
      <c r="BD1135" s="35"/>
      <c r="BE1135" s="35"/>
      <c r="BF1135" s="35"/>
      <c r="BG1135" s="35"/>
    </row>
    <row r="1136" spans="1:59">
      <c r="A1136" s="21"/>
      <c r="B1136" s="21"/>
      <c r="C1136" s="21"/>
      <c r="D1136" s="21"/>
      <c r="E1136" s="21"/>
      <c r="F1136" s="21"/>
      <c r="G1136" s="21"/>
      <c r="H1136" s="21"/>
      <c r="I1136" s="21"/>
      <c r="J1136" s="21"/>
      <c r="K1136" s="21"/>
      <c r="L1136" s="21"/>
      <c r="M1136" s="21"/>
      <c r="N1136" s="21"/>
      <c r="O1136" s="21"/>
      <c r="P1136" s="21"/>
      <c r="Q1136" s="35"/>
      <c r="R1136" s="35"/>
      <c r="S1136" s="35"/>
      <c r="T1136" s="35"/>
      <c r="U1136" s="35"/>
      <c r="V1136" s="35"/>
      <c r="W1136" s="35"/>
      <c r="X1136" s="35"/>
      <c r="Y1136" s="35"/>
      <c r="Z1136" s="35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  <c r="AL1136" s="35"/>
      <c r="AM1136" s="35"/>
      <c r="AN1136" s="35"/>
      <c r="AO1136" s="35"/>
      <c r="AP1136" s="35"/>
      <c r="AQ1136" s="35"/>
      <c r="AR1136" s="35"/>
      <c r="AS1136" s="35"/>
      <c r="AT1136" s="35"/>
      <c r="AU1136" s="35"/>
      <c r="AV1136" s="35"/>
      <c r="AW1136" s="35"/>
      <c r="AX1136" s="35"/>
      <c r="AY1136" s="35"/>
      <c r="AZ1136" s="35"/>
      <c r="BA1136" s="35"/>
      <c r="BB1136" s="35"/>
      <c r="BC1136" s="35"/>
      <c r="BD1136" s="35"/>
      <c r="BE1136" s="35"/>
      <c r="BF1136" s="35"/>
      <c r="BG1136" s="35"/>
    </row>
    <row r="1137" spans="1:59">
      <c r="A1137" s="21"/>
      <c r="B1137" s="21"/>
      <c r="C1137" s="21"/>
      <c r="D1137" s="21"/>
      <c r="E1137" s="21"/>
      <c r="F1137" s="21"/>
      <c r="G1137" s="21"/>
      <c r="H1137" s="21"/>
      <c r="I1137" s="21"/>
      <c r="J1137" s="21"/>
      <c r="K1137" s="21"/>
      <c r="L1137" s="21"/>
      <c r="M1137" s="21"/>
      <c r="N1137" s="21"/>
      <c r="O1137" s="21"/>
      <c r="P1137" s="21"/>
      <c r="Q1137" s="35"/>
      <c r="R1137" s="35"/>
      <c r="S1137" s="35"/>
      <c r="T1137" s="35"/>
      <c r="U1137" s="35"/>
      <c r="V1137" s="35"/>
      <c r="W1137" s="35"/>
      <c r="X1137" s="35"/>
      <c r="Y1137" s="35"/>
      <c r="Z1137" s="35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  <c r="AL1137" s="35"/>
      <c r="AM1137" s="35"/>
      <c r="AN1137" s="35"/>
      <c r="AO1137" s="35"/>
      <c r="AP1137" s="35"/>
      <c r="AQ1137" s="35"/>
      <c r="AR1137" s="35"/>
      <c r="AS1137" s="35"/>
      <c r="AT1137" s="35"/>
      <c r="AU1137" s="35"/>
      <c r="AV1137" s="35"/>
      <c r="AW1137" s="35"/>
      <c r="AX1137" s="35"/>
      <c r="AY1137" s="35"/>
      <c r="AZ1137" s="35"/>
      <c r="BA1137" s="35"/>
      <c r="BB1137" s="35"/>
      <c r="BC1137" s="35"/>
      <c r="BD1137" s="35"/>
      <c r="BE1137" s="35"/>
      <c r="BF1137" s="35"/>
      <c r="BG1137" s="35"/>
    </row>
    <row r="1138" spans="1:59">
      <c r="A1138" s="21"/>
      <c r="B1138" s="21"/>
      <c r="C1138" s="21"/>
      <c r="D1138" s="21"/>
      <c r="E1138" s="21"/>
      <c r="F1138" s="21"/>
      <c r="G1138" s="21"/>
      <c r="H1138" s="21"/>
      <c r="I1138" s="21"/>
      <c r="J1138" s="21"/>
      <c r="K1138" s="21"/>
      <c r="L1138" s="21"/>
      <c r="M1138" s="21"/>
      <c r="N1138" s="21"/>
      <c r="O1138" s="21"/>
      <c r="P1138" s="21"/>
      <c r="Q1138" s="35"/>
      <c r="R1138" s="35"/>
      <c r="S1138" s="35"/>
      <c r="T1138" s="35"/>
      <c r="U1138" s="35"/>
      <c r="V1138" s="35"/>
      <c r="W1138" s="35"/>
      <c r="X1138" s="35"/>
      <c r="Y1138" s="35"/>
      <c r="Z1138" s="35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  <c r="AL1138" s="35"/>
      <c r="AM1138" s="35"/>
      <c r="AN1138" s="35"/>
      <c r="AO1138" s="35"/>
      <c r="AP1138" s="35"/>
      <c r="AQ1138" s="35"/>
      <c r="AR1138" s="35"/>
      <c r="AS1138" s="35"/>
      <c r="AT1138" s="35"/>
      <c r="AU1138" s="35"/>
      <c r="AV1138" s="35"/>
      <c r="AW1138" s="35"/>
      <c r="AX1138" s="35"/>
      <c r="AY1138" s="35"/>
      <c r="AZ1138" s="35"/>
      <c r="BA1138" s="35"/>
      <c r="BB1138" s="35"/>
      <c r="BC1138" s="35"/>
      <c r="BD1138" s="35"/>
      <c r="BE1138" s="35"/>
      <c r="BF1138" s="35"/>
      <c r="BG1138" s="35"/>
    </row>
    <row r="1139" spans="1:59">
      <c r="A1139" s="21"/>
      <c r="B1139" s="21"/>
      <c r="C1139" s="21"/>
      <c r="D1139" s="21"/>
      <c r="E1139" s="21"/>
      <c r="F1139" s="21"/>
      <c r="G1139" s="21"/>
      <c r="H1139" s="21"/>
      <c r="I1139" s="21"/>
      <c r="J1139" s="21"/>
      <c r="K1139" s="21"/>
      <c r="L1139" s="21"/>
      <c r="M1139" s="21"/>
      <c r="N1139" s="21"/>
      <c r="O1139" s="21"/>
      <c r="P1139" s="21"/>
      <c r="Q1139" s="35"/>
      <c r="R1139" s="35"/>
      <c r="S1139" s="35"/>
      <c r="T1139" s="35"/>
      <c r="U1139" s="35"/>
      <c r="V1139" s="35"/>
      <c r="W1139" s="35"/>
      <c r="X1139" s="35"/>
      <c r="Y1139" s="35"/>
      <c r="Z1139" s="35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  <c r="AL1139" s="35"/>
      <c r="AM1139" s="35"/>
      <c r="AN1139" s="35"/>
      <c r="AO1139" s="35"/>
      <c r="AP1139" s="35"/>
      <c r="AQ1139" s="35"/>
      <c r="AR1139" s="35"/>
      <c r="AS1139" s="35"/>
      <c r="AT1139" s="35"/>
      <c r="AU1139" s="35"/>
      <c r="AV1139" s="35"/>
      <c r="AW1139" s="35"/>
      <c r="AX1139" s="35"/>
      <c r="AY1139" s="35"/>
      <c r="AZ1139" s="35"/>
      <c r="BA1139" s="35"/>
      <c r="BB1139" s="35"/>
      <c r="BC1139" s="35"/>
      <c r="BD1139" s="35"/>
      <c r="BE1139" s="35"/>
      <c r="BF1139" s="35"/>
      <c r="BG1139" s="35"/>
    </row>
    <row r="1140" spans="1:59">
      <c r="A1140" s="21"/>
      <c r="B1140" s="21"/>
      <c r="C1140" s="21"/>
      <c r="D1140" s="21"/>
      <c r="E1140" s="21"/>
      <c r="F1140" s="21"/>
      <c r="G1140" s="21"/>
      <c r="H1140" s="21"/>
      <c r="I1140" s="21"/>
      <c r="J1140" s="21"/>
      <c r="K1140" s="21"/>
      <c r="L1140" s="21"/>
      <c r="M1140" s="21"/>
      <c r="N1140" s="21"/>
      <c r="O1140" s="21"/>
      <c r="P1140" s="21"/>
      <c r="Q1140" s="35"/>
      <c r="R1140" s="35"/>
      <c r="S1140" s="35"/>
      <c r="T1140" s="35"/>
      <c r="U1140" s="35"/>
      <c r="V1140" s="35"/>
      <c r="W1140" s="35"/>
      <c r="X1140" s="35"/>
      <c r="Y1140" s="35"/>
      <c r="Z1140" s="35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  <c r="AL1140" s="35"/>
      <c r="AM1140" s="35"/>
      <c r="AN1140" s="35"/>
      <c r="AO1140" s="35"/>
      <c r="AP1140" s="35"/>
      <c r="AQ1140" s="35"/>
      <c r="AR1140" s="35"/>
      <c r="AS1140" s="35"/>
      <c r="AT1140" s="35"/>
      <c r="AU1140" s="35"/>
      <c r="AV1140" s="35"/>
      <c r="AW1140" s="35"/>
      <c r="AX1140" s="35"/>
      <c r="AY1140" s="35"/>
      <c r="AZ1140" s="35"/>
      <c r="BA1140" s="35"/>
      <c r="BB1140" s="35"/>
      <c r="BC1140" s="35"/>
      <c r="BD1140" s="35"/>
      <c r="BE1140" s="35"/>
      <c r="BF1140" s="35"/>
      <c r="BG1140" s="35"/>
    </row>
    <row r="1141" spans="1:59">
      <c r="A1141" s="21"/>
      <c r="B1141" s="21"/>
      <c r="C1141" s="21"/>
      <c r="D1141" s="21"/>
      <c r="E1141" s="21"/>
      <c r="F1141" s="21"/>
      <c r="G1141" s="21"/>
      <c r="H1141" s="21"/>
      <c r="I1141" s="21"/>
      <c r="J1141" s="21"/>
      <c r="K1141" s="21"/>
      <c r="L1141" s="21"/>
      <c r="M1141" s="21"/>
      <c r="N1141" s="21"/>
      <c r="O1141" s="21"/>
      <c r="P1141" s="21"/>
      <c r="Q1141" s="35"/>
      <c r="R1141" s="35"/>
      <c r="S1141" s="35"/>
      <c r="T1141" s="35"/>
      <c r="U1141" s="35"/>
      <c r="V1141" s="35"/>
      <c r="W1141" s="35"/>
      <c r="X1141" s="35"/>
      <c r="Y1141" s="35"/>
      <c r="Z1141" s="35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  <c r="AL1141" s="35"/>
      <c r="AM1141" s="35"/>
      <c r="AN1141" s="35"/>
      <c r="AO1141" s="35"/>
      <c r="AP1141" s="35"/>
      <c r="AQ1141" s="35"/>
      <c r="AR1141" s="35"/>
      <c r="AS1141" s="35"/>
      <c r="AT1141" s="35"/>
      <c r="AU1141" s="35"/>
      <c r="AV1141" s="35"/>
      <c r="AW1141" s="35"/>
      <c r="AX1141" s="35"/>
      <c r="AY1141" s="35"/>
      <c r="AZ1141" s="35"/>
      <c r="BA1141" s="35"/>
      <c r="BB1141" s="35"/>
      <c r="BC1141" s="35"/>
      <c r="BD1141" s="35"/>
      <c r="BE1141" s="35"/>
      <c r="BF1141" s="35"/>
      <c r="BG1141" s="35"/>
    </row>
    <row r="1142" spans="1:59">
      <c r="A1142" s="21"/>
      <c r="B1142" s="21"/>
      <c r="C1142" s="21"/>
      <c r="D1142" s="21"/>
      <c r="E1142" s="21"/>
      <c r="F1142" s="21"/>
      <c r="G1142" s="21"/>
      <c r="H1142" s="21"/>
      <c r="I1142" s="21"/>
      <c r="J1142" s="21"/>
      <c r="K1142" s="21"/>
      <c r="L1142" s="21"/>
      <c r="M1142" s="21"/>
      <c r="N1142" s="21"/>
      <c r="O1142" s="21"/>
      <c r="P1142" s="21"/>
      <c r="Q1142" s="35"/>
      <c r="R1142" s="35"/>
      <c r="S1142" s="35"/>
      <c r="T1142" s="35"/>
      <c r="U1142" s="35"/>
      <c r="V1142" s="35"/>
      <c r="W1142" s="35"/>
      <c r="X1142" s="35"/>
      <c r="Y1142" s="35"/>
      <c r="Z1142" s="35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  <c r="AL1142" s="35"/>
      <c r="AM1142" s="35"/>
      <c r="AN1142" s="35"/>
      <c r="AO1142" s="35"/>
      <c r="AP1142" s="35"/>
      <c r="AQ1142" s="35"/>
      <c r="AR1142" s="35"/>
      <c r="AS1142" s="35"/>
      <c r="AT1142" s="35"/>
      <c r="AU1142" s="35"/>
      <c r="AV1142" s="35"/>
      <c r="AW1142" s="35"/>
      <c r="AX1142" s="35"/>
      <c r="AY1142" s="35"/>
      <c r="AZ1142" s="35"/>
      <c r="BA1142" s="35"/>
      <c r="BB1142" s="35"/>
      <c r="BC1142" s="35"/>
      <c r="BD1142" s="35"/>
      <c r="BE1142" s="35"/>
      <c r="BF1142" s="35"/>
      <c r="BG1142" s="35"/>
    </row>
    <row r="1143" spans="1:59">
      <c r="A1143" s="21"/>
      <c r="B1143" s="21"/>
      <c r="C1143" s="21"/>
      <c r="D1143" s="21"/>
      <c r="E1143" s="21"/>
      <c r="F1143" s="21"/>
      <c r="G1143" s="21"/>
      <c r="H1143" s="21"/>
      <c r="I1143" s="21"/>
      <c r="J1143" s="21"/>
      <c r="K1143" s="21"/>
      <c r="L1143" s="21"/>
      <c r="M1143" s="21"/>
      <c r="N1143" s="21"/>
      <c r="O1143" s="21"/>
      <c r="P1143" s="21"/>
      <c r="Q1143" s="35"/>
      <c r="R1143" s="35"/>
      <c r="S1143" s="35"/>
      <c r="T1143" s="35"/>
      <c r="U1143" s="35"/>
      <c r="V1143" s="35"/>
      <c r="W1143" s="35"/>
      <c r="X1143" s="35"/>
      <c r="Y1143" s="35"/>
      <c r="Z1143" s="35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  <c r="AL1143" s="35"/>
      <c r="AM1143" s="35"/>
      <c r="AN1143" s="35"/>
      <c r="AO1143" s="35"/>
      <c r="AP1143" s="35"/>
      <c r="AQ1143" s="35"/>
      <c r="AR1143" s="35"/>
      <c r="AS1143" s="35"/>
      <c r="AT1143" s="35"/>
      <c r="AU1143" s="35"/>
      <c r="AV1143" s="35"/>
      <c r="AW1143" s="35"/>
      <c r="AX1143" s="35"/>
      <c r="AY1143" s="35"/>
      <c r="AZ1143" s="35"/>
      <c r="BA1143" s="35"/>
      <c r="BB1143" s="35"/>
      <c r="BC1143" s="35"/>
      <c r="BD1143" s="35"/>
      <c r="BE1143" s="35"/>
      <c r="BF1143" s="35"/>
      <c r="BG1143" s="35"/>
    </row>
    <row r="1144" spans="1:59">
      <c r="A1144" s="21"/>
      <c r="B1144" s="21"/>
      <c r="C1144" s="21"/>
      <c r="D1144" s="21"/>
      <c r="E1144" s="21"/>
      <c r="F1144" s="21"/>
      <c r="G1144" s="21"/>
      <c r="H1144" s="21"/>
      <c r="I1144" s="21"/>
      <c r="J1144" s="21"/>
      <c r="K1144" s="21"/>
      <c r="L1144" s="21"/>
      <c r="M1144" s="21"/>
      <c r="N1144" s="21"/>
      <c r="O1144" s="21"/>
      <c r="P1144" s="21"/>
      <c r="Q1144" s="35"/>
      <c r="R1144" s="35"/>
      <c r="S1144" s="35"/>
      <c r="T1144" s="35"/>
      <c r="U1144" s="35"/>
      <c r="V1144" s="35"/>
      <c r="W1144" s="35"/>
      <c r="X1144" s="35"/>
      <c r="Y1144" s="35"/>
      <c r="Z1144" s="35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  <c r="AL1144" s="35"/>
      <c r="AM1144" s="35"/>
      <c r="AN1144" s="35"/>
      <c r="AO1144" s="35"/>
      <c r="AP1144" s="35"/>
      <c r="AQ1144" s="35"/>
      <c r="AR1144" s="35"/>
      <c r="AS1144" s="35"/>
      <c r="AT1144" s="35"/>
      <c r="AU1144" s="35"/>
      <c r="AV1144" s="35"/>
      <c r="AW1144" s="35"/>
      <c r="AX1144" s="35"/>
      <c r="AY1144" s="35"/>
      <c r="AZ1144" s="35"/>
      <c r="BA1144" s="35"/>
      <c r="BB1144" s="35"/>
      <c r="BC1144" s="35"/>
      <c r="BD1144" s="35"/>
      <c r="BE1144" s="35"/>
      <c r="BF1144" s="35"/>
      <c r="BG1144" s="35"/>
    </row>
    <row r="1145" spans="1:59">
      <c r="A1145" s="21"/>
      <c r="B1145" s="21"/>
      <c r="C1145" s="21"/>
      <c r="D1145" s="21"/>
      <c r="E1145" s="21"/>
      <c r="F1145" s="21"/>
      <c r="G1145" s="21"/>
      <c r="H1145" s="21"/>
      <c r="I1145" s="21"/>
      <c r="J1145" s="21"/>
      <c r="K1145" s="21"/>
      <c r="L1145" s="21"/>
      <c r="M1145" s="21"/>
      <c r="N1145" s="21"/>
      <c r="O1145" s="21"/>
      <c r="P1145" s="21"/>
      <c r="Q1145" s="35"/>
      <c r="R1145" s="35"/>
      <c r="S1145" s="35"/>
      <c r="T1145" s="35"/>
      <c r="U1145" s="35"/>
      <c r="V1145" s="35"/>
      <c r="W1145" s="35"/>
      <c r="X1145" s="35"/>
      <c r="Y1145" s="35"/>
      <c r="Z1145" s="35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  <c r="AL1145" s="35"/>
      <c r="AM1145" s="35"/>
      <c r="AN1145" s="35"/>
      <c r="AO1145" s="35"/>
      <c r="AP1145" s="35"/>
      <c r="AQ1145" s="35"/>
      <c r="AR1145" s="35"/>
      <c r="AS1145" s="35"/>
      <c r="AT1145" s="35"/>
      <c r="AU1145" s="35"/>
      <c r="AV1145" s="35"/>
      <c r="AW1145" s="35"/>
      <c r="AX1145" s="35"/>
      <c r="AY1145" s="35"/>
      <c r="AZ1145" s="35"/>
      <c r="BA1145" s="35"/>
      <c r="BB1145" s="35"/>
      <c r="BC1145" s="35"/>
      <c r="BD1145" s="35"/>
      <c r="BE1145" s="35"/>
      <c r="BF1145" s="35"/>
      <c r="BG1145" s="35"/>
    </row>
    <row r="1146" spans="1:59">
      <c r="A1146" s="21"/>
      <c r="B1146" s="21"/>
      <c r="C1146" s="21"/>
      <c r="D1146" s="21"/>
      <c r="E1146" s="21"/>
      <c r="F1146" s="21"/>
      <c r="G1146" s="21"/>
      <c r="H1146" s="21"/>
      <c r="I1146" s="21"/>
      <c r="J1146" s="21"/>
      <c r="K1146" s="21"/>
      <c r="L1146" s="21"/>
      <c r="M1146" s="21"/>
      <c r="N1146" s="21"/>
      <c r="O1146" s="21"/>
      <c r="P1146" s="21"/>
      <c r="Q1146" s="35"/>
      <c r="R1146" s="35"/>
      <c r="S1146" s="35"/>
      <c r="T1146" s="35"/>
      <c r="U1146" s="35"/>
      <c r="V1146" s="35"/>
      <c r="W1146" s="35"/>
      <c r="X1146" s="35"/>
      <c r="Y1146" s="35"/>
      <c r="Z1146" s="35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  <c r="AL1146" s="35"/>
      <c r="AM1146" s="35"/>
      <c r="AN1146" s="35"/>
      <c r="AO1146" s="35"/>
      <c r="AP1146" s="35"/>
      <c r="AQ1146" s="35"/>
      <c r="AR1146" s="35"/>
      <c r="AS1146" s="35"/>
      <c r="AT1146" s="35"/>
      <c r="AU1146" s="35"/>
      <c r="AV1146" s="35"/>
      <c r="AW1146" s="35"/>
      <c r="AX1146" s="35"/>
      <c r="AY1146" s="35"/>
      <c r="AZ1146" s="35"/>
      <c r="BA1146" s="35"/>
      <c r="BB1146" s="35"/>
      <c r="BC1146" s="35"/>
      <c r="BD1146" s="35"/>
      <c r="BE1146" s="35"/>
      <c r="BF1146" s="35"/>
      <c r="BG1146" s="35"/>
    </row>
    <row r="1147" spans="1:59">
      <c r="A1147" s="21"/>
      <c r="B1147" s="21"/>
      <c r="C1147" s="21"/>
      <c r="D1147" s="21"/>
      <c r="E1147" s="21"/>
      <c r="F1147" s="21"/>
      <c r="G1147" s="21"/>
      <c r="H1147" s="21"/>
      <c r="I1147" s="21"/>
      <c r="J1147" s="21"/>
      <c r="K1147" s="21"/>
      <c r="L1147" s="21"/>
      <c r="M1147" s="21"/>
      <c r="N1147" s="21"/>
      <c r="O1147" s="21"/>
      <c r="P1147" s="21"/>
      <c r="Q1147" s="35"/>
      <c r="R1147" s="35"/>
      <c r="S1147" s="35"/>
      <c r="T1147" s="35"/>
      <c r="U1147" s="35"/>
      <c r="V1147" s="35"/>
      <c r="W1147" s="35"/>
      <c r="X1147" s="35"/>
      <c r="Y1147" s="35"/>
      <c r="Z1147" s="35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  <c r="AL1147" s="35"/>
      <c r="AM1147" s="35"/>
      <c r="AN1147" s="35"/>
      <c r="AO1147" s="35"/>
      <c r="AP1147" s="35"/>
      <c r="AQ1147" s="35"/>
      <c r="AR1147" s="35"/>
      <c r="AS1147" s="35"/>
      <c r="AT1147" s="35"/>
      <c r="AU1147" s="35"/>
      <c r="AV1147" s="35"/>
      <c r="AW1147" s="35"/>
      <c r="AX1147" s="35"/>
      <c r="AY1147" s="35"/>
      <c r="AZ1147" s="35"/>
      <c r="BA1147" s="35"/>
      <c r="BB1147" s="35"/>
      <c r="BC1147" s="35"/>
      <c r="BD1147" s="35"/>
      <c r="BE1147" s="35"/>
      <c r="BF1147" s="35"/>
      <c r="BG1147" s="35"/>
    </row>
    <row r="1148" spans="1:59">
      <c r="A1148" s="21"/>
      <c r="B1148" s="21"/>
      <c r="C1148" s="21"/>
      <c r="D1148" s="21"/>
      <c r="E1148" s="21"/>
      <c r="F1148" s="21"/>
      <c r="G1148" s="21"/>
      <c r="H1148" s="21"/>
      <c r="I1148" s="21"/>
      <c r="J1148" s="21"/>
      <c r="K1148" s="21"/>
      <c r="L1148" s="21"/>
      <c r="M1148" s="21"/>
      <c r="N1148" s="21"/>
      <c r="O1148" s="21"/>
      <c r="P1148" s="21"/>
      <c r="Q1148" s="35"/>
      <c r="R1148" s="35"/>
      <c r="S1148" s="35"/>
      <c r="T1148" s="35"/>
      <c r="U1148" s="35"/>
      <c r="V1148" s="35"/>
      <c r="W1148" s="35"/>
      <c r="X1148" s="35"/>
      <c r="Y1148" s="35"/>
      <c r="Z1148" s="35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  <c r="AL1148" s="35"/>
      <c r="AM1148" s="35"/>
      <c r="AN1148" s="35"/>
      <c r="AO1148" s="35"/>
      <c r="AP1148" s="35"/>
      <c r="AQ1148" s="35"/>
      <c r="AR1148" s="35"/>
      <c r="AS1148" s="35"/>
      <c r="AT1148" s="35"/>
      <c r="AU1148" s="35"/>
      <c r="AV1148" s="35"/>
      <c r="AW1148" s="35"/>
      <c r="AX1148" s="35"/>
      <c r="AY1148" s="35"/>
      <c r="AZ1148" s="35"/>
      <c r="BA1148" s="35"/>
      <c r="BB1148" s="35"/>
      <c r="BC1148" s="35"/>
      <c r="BD1148" s="35"/>
      <c r="BE1148" s="35"/>
      <c r="BF1148" s="35"/>
      <c r="BG1148" s="35"/>
    </row>
    <row r="1149" spans="1:59">
      <c r="A1149" s="21"/>
      <c r="B1149" s="21"/>
      <c r="C1149" s="21"/>
      <c r="D1149" s="21"/>
      <c r="E1149" s="21"/>
      <c r="F1149" s="21"/>
      <c r="G1149" s="21"/>
      <c r="H1149" s="21"/>
      <c r="I1149" s="21"/>
      <c r="J1149" s="21"/>
      <c r="K1149" s="21"/>
      <c r="L1149" s="21"/>
      <c r="M1149" s="21"/>
      <c r="N1149" s="21"/>
      <c r="O1149" s="21"/>
      <c r="P1149" s="21"/>
      <c r="Q1149" s="35"/>
      <c r="R1149" s="35"/>
      <c r="S1149" s="35"/>
      <c r="T1149" s="35"/>
      <c r="U1149" s="35"/>
      <c r="V1149" s="35"/>
      <c r="W1149" s="35"/>
      <c r="X1149" s="35"/>
      <c r="Y1149" s="35"/>
      <c r="Z1149" s="35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  <c r="AL1149" s="35"/>
      <c r="AM1149" s="35"/>
      <c r="AN1149" s="35"/>
      <c r="AO1149" s="35"/>
      <c r="AP1149" s="35"/>
      <c r="AQ1149" s="35"/>
      <c r="AR1149" s="35"/>
      <c r="AS1149" s="35"/>
      <c r="AT1149" s="35"/>
      <c r="AU1149" s="35"/>
      <c r="AV1149" s="35"/>
      <c r="AW1149" s="35"/>
      <c r="AX1149" s="35"/>
      <c r="AY1149" s="35"/>
      <c r="AZ1149" s="35"/>
      <c r="BA1149" s="35"/>
      <c r="BB1149" s="35"/>
      <c r="BC1149" s="35"/>
      <c r="BD1149" s="35"/>
      <c r="BE1149" s="35"/>
      <c r="BF1149" s="35"/>
      <c r="BG1149" s="35"/>
    </row>
    <row r="1150" spans="1:59">
      <c r="A1150" s="21"/>
      <c r="B1150" s="21"/>
      <c r="C1150" s="21"/>
      <c r="D1150" s="21"/>
      <c r="E1150" s="21"/>
      <c r="F1150" s="21"/>
      <c r="G1150" s="21"/>
      <c r="H1150" s="21"/>
      <c r="I1150" s="21"/>
      <c r="J1150" s="21"/>
      <c r="K1150" s="21"/>
      <c r="L1150" s="21"/>
      <c r="M1150" s="21"/>
      <c r="N1150" s="21"/>
      <c r="O1150" s="21"/>
      <c r="P1150" s="21"/>
      <c r="Q1150" s="35"/>
      <c r="R1150" s="35"/>
      <c r="S1150" s="35"/>
      <c r="T1150" s="35"/>
      <c r="U1150" s="35"/>
      <c r="V1150" s="35"/>
      <c r="W1150" s="35"/>
      <c r="X1150" s="35"/>
      <c r="Y1150" s="35"/>
      <c r="Z1150" s="35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  <c r="AL1150" s="35"/>
      <c r="AM1150" s="35"/>
      <c r="AN1150" s="35"/>
      <c r="AO1150" s="35"/>
      <c r="AP1150" s="35"/>
      <c r="AQ1150" s="35"/>
      <c r="AR1150" s="35"/>
      <c r="AS1150" s="35"/>
      <c r="AT1150" s="35"/>
      <c r="AU1150" s="35"/>
      <c r="AV1150" s="35"/>
      <c r="AW1150" s="35"/>
      <c r="AX1150" s="35"/>
      <c r="AY1150" s="35"/>
      <c r="AZ1150" s="35"/>
      <c r="BA1150" s="35"/>
      <c r="BB1150" s="35"/>
      <c r="BC1150" s="35"/>
      <c r="BD1150" s="35"/>
      <c r="BE1150" s="35"/>
      <c r="BF1150" s="35"/>
      <c r="BG1150" s="35"/>
    </row>
    <row r="1151" spans="1:59">
      <c r="A1151" s="21"/>
      <c r="B1151" s="21"/>
      <c r="C1151" s="21"/>
      <c r="D1151" s="21"/>
      <c r="E1151" s="21"/>
      <c r="F1151" s="21"/>
      <c r="G1151" s="21"/>
      <c r="H1151" s="21"/>
      <c r="I1151" s="21"/>
      <c r="J1151" s="21"/>
      <c r="K1151" s="21"/>
      <c r="L1151" s="21"/>
      <c r="M1151" s="21"/>
      <c r="N1151" s="21"/>
      <c r="O1151" s="21"/>
      <c r="P1151" s="21"/>
      <c r="Q1151" s="35"/>
      <c r="R1151" s="35"/>
      <c r="S1151" s="35"/>
      <c r="T1151" s="35"/>
      <c r="U1151" s="35"/>
      <c r="V1151" s="35"/>
      <c r="W1151" s="35"/>
      <c r="X1151" s="35"/>
      <c r="Y1151" s="35"/>
      <c r="Z1151" s="35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  <c r="AL1151" s="35"/>
      <c r="AM1151" s="35"/>
      <c r="AN1151" s="35"/>
      <c r="AO1151" s="35"/>
      <c r="AP1151" s="35"/>
      <c r="AQ1151" s="35"/>
      <c r="AR1151" s="35"/>
      <c r="AS1151" s="35"/>
      <c r="AT1151" s="35"/>
      <c r="AU1151" s="35"/>
      <c r="AV1151" s="35"/>
      <c r="AW1151" s="35"/>
      <c r="AX1151" s="35"/>
      <c r="AY1151" s="35"/>
      <c r="AZ1151" s="35"/>
      <c r="BA1151" s="35"/>
      <c r="BB1151" s="35"/>
      <c r="BC1151" s="35"/>
      <c r="BD1151" s="35"/>
      <c r="BE1151" s="35"/>
      <c r="BF1151" s="35"/>
      <c r="BG1151" s="35"/>
    </row>
    <row r="1152" spans="1:59">
      <c r="A1152" s="21"/>
      <c r="B1152" s="21"/>
      <c r="C1152" s="21"/>
      <c r="D1152" s="21"/>
      <c r="E1152" s="21"/>
      <c r="F1152" s="21"/>
      <c r="G1152" s="21"/>
      <c r="H1152" s="21"/>
      <c r="I1152" s="21"/>
      <c r="J1152" s="21"/>
      <c r="K1152" s="21"/>
      <c r="L1152" s="21"/>
      <c r="M1152" s="21"/>
      <c r="N1152" s="21"/>
      <c r="O1152" s="21"/>
      <c r="P1152" s="21"/>
      <c r="Q1152" s="35"/>
      <c r="R1152" s="35"/>
      <c r="S1152" s="35"/>
      <c r="T1152" s="35"/>
      <c r="U1152" s="35"/>
      <c r="V1152" s="35"/>
      <c r="W1152" s="35"/>
      <c r="X1152" s="35"/>
      <c r="Y1152" s="35"/>
      <c r="Z1152" s="35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  <c r="AL1152" s="35"/>
      <c r="AM1152" s="35"/>
      <c r="AN1152" s="35"/>
      <c r="AO1152" s="35"/>
      <c r="AP1152" s="35"/>
      <c r="AQ1152" s="35"/>
      <c r="AR1152" s="35"/>
      <c r="AS1152" s="35"/>
      <c r="AT1152" s="35"/>
      <c r="AU1152" s="35"/>
      <c r="AV1152" s="35"/>
      <c r="AW1152" s="35"/>
      <c r="AX1152" s="35"/>
      <c r="AY1152" s="35"/>
      <c r="AZ1152" s="35"/>
      <c r="BA1152" s="35"/>
      <c r="BB1152" s="35"/>
      <c r="BC1152" s="35"/>
      <c r="BD1152" s="35"/>
      <c r="BE1152" s="35"/>
      <c r="BF1152" s="35"/>
      <c r="BG1152" s="35"/>
    </row>
    <row r="1153" spans="1:59">
      <c r="A1153" s="21"/>
      <c r="B1153" s="21"/>
      <c r="C1153" s="21"/>
      <c r="D1153" s="21"/>
      <c r="E1153" s="21"/>
      <c r="F1153" s="21"/>
      <c r="G1153" s="21"/>
      <c r="H1153" s="21"/>
      <c r="I1153" s="21"/>
      <c r="J1153" s="21"/>
      <c r="K1153" s="21"/>
      <c r="L1153" s="21"/>
      <c r="M1153" s="21"/>
      <c r="N1153" s="21"/>
      <c r="O1153" s="21"/>
      <c r="P1153" s="21"/>
      <c r="Q1153" s="35"/>
      <c r="R1153" s="35"/>
      <c r="S1153" s="35"/>
      <c r="T1153" s="35"/>
      <c r="U1153" s="35"/>
      <c r="V1153" s="35"/>
      <c r="W1153" s="35"/>
      <c r="X1153" s="35"/>
      <c r="Y1153" s="35"/>
      <c r="Z1153" s="35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  <c r="AL1153" s="35"/>
      <c r="AM1153" s="35"/>
      <c r="AN1153" s="35"/>
      <c r="AO1153" s="35"/>
      <c r="AP1153" s="35"/>
      <c r="AQ1153" s="35"/>
      <c r="AR1153" s="35"/>
      <c r="AS1153" s="35"/>
      <c r="AT1153" s="35"/>
      <c r="AU1153" s="35"/>
      <c r="AV1153" s="35"/>
      <c r="AW1153" s="35"/>
      <c r="AX1153" s="35"/>
      <c r="AY1153" s="35"/>
      <c r="AZ1153" s="35"/>
      <c r="BA1153" s="35"/>
      <c r="BB1153" s="35"/>
      <c r="BC1153" s="35"/>
      <c r="BD1153" s="35"/>
      <c r="BE1153" s="35"/>
      <c r="BF1153" s="35"/>
      <c r="BG1153" s="35"/>
    </row>
    <row r="1154" spans="1:59">
      <c r="A1154" s="21"/>
      <c r="B1154" s="21"/>
      <c r="C1154" s="21"/>
      <c r="D1154" s="21"/>
      <c r="E1154" s="21"/>
      <c r="F1154" s="21"/>
      <c r="G1154" s="21"/>
      <c r="H1154" s="21"/>
      <c r="I1154" s="21"/>
      <c r="J1154" s="21"/>
      <c r="K1154" s="21"/>
      <c r="L1154" s="21"/>
      <c r="M1154" s="21"/>
      <c r="N1154" s="21"/>
      <c r="O1154" s="21"/>
      <c r="P1154" s="21"/>
      <c r="Q1154" s="35"/>
      <c r="R1154" s="35"/>
      <c r="S1154" s="35"/>
      <c r="T1154" s="35"/>
      <c r="U1154" s="35"/>
      <c r="V1154" s="35"/>
      <c r="W1154" s="35"/>
      <c r="X1154" s="35"/>
      <c r="Y1154" s="35"/>
      <c r="Z1154" s="35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  <c r="AL1154" s="35"/>
      <c r="AM1154" s="35"/>
      <c r="AN1154" s="35"/>
      <c r="AO1154" s="35"/>
      <c r="AP1154" s="35"/>
      <c r="AQ1154" s="35"/>
      <c r="AR1154" s="35"/>
      <c r="AS1154" s="35"/>
      <c r="AT1154" s="35"/>
      <c r="AU1154" s="35"/>
      <c r="AV1154" s="35"/>
      <c r="AW1154" s="35"/>
      <c r="AX1154" s="35"/>
      <c r="AY1154" s="35"/>
      <c r="AZ1154" s="35"/>
      <c r="BA1154" s="35"/>
      <c r="BB1154" s="35"/>
      <c r="BC1154" s="35"/>
      <c r="BD1154" s="35"/>
      <c r="BE1154" s="35"/>
      <c r="BF1154" s="35"/>
      <c r="BG1154" s="35"/>
    </row>
    <row r="1155" spans="1:59">
      <c r="A1155" s="21"/>
      <c r="B1155" s="21"/>
      <c r="C1155" s="21"/>
      <c r="D1155" s="21"/>
      <c r="E1155" s="21"/>
      <c r="F1155" s="21"/>
      <c r="G1155" s="21"/>
      <c r="H1155" s="21"/>
      <c r="I1155" s="21"/>
      <c r="J1155" s="21"/>
      <c r="K1155" s="21"/>
      <c r="L1155" s="21"/>
      <c r="M1155" s="21"/>
      <c r="N1155" s="21"/>
      <c r="O1155" s="21"/>
      <c r="P1155" s="21"/>
      <c r="Q1155" s="35"/>
      <c r="R1155" s="35"/>
      <c r="S1155" s="35"/>
      <c r="T1155" s="35"/>
      <c r="U1155" s="35"/>
      <c r="V1155" s="35"/>
      <c r="W1155" s="35"/>
      <c r="X1155" s="35"/>
      <c r="Y1155" s="35"/>
      <c r="Z1155" s="35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  <c r="AL1155" s="35"/>
      <c r="AM1155" s="35"/>
      <c r="AN1155" s="35"/>
      <c r="AO1155" s="35"/>
      <c r="AP1155" s="35"/>
      <c r="AQ1155" s="35"/>
      <c r="AR1155" s="35"/>
      <c r="AS1155" s="35"/>
      <c r="AT1155" s="35"/>
      <c r="AU1155" s="35"/>
      <c r="AV1155" s="35"/>
      <c r="AW1155" s="35"/>
      <c r="AX1155" s="35"/>
      <c r="AY1155" s="35"/>
      <c r="AZ1155" s="35"/>
      <c r="BA1155" s="35"/>
      <c r="BB1155" s="35"/>
      <c r="BC1155" s="35"/>
      <c r="BD1155" s="35"/>
      <c r="BE1155" s="35"/>
      <c r="BF1155" s="35"/>
      <c r="BG1155" s="35"/>
    </row>
    <row r="1156" spans="1:59">
      <c r="A1156" s="21"/>
      <c r="B1156" s="21"/>
      <c r="C1156" s="21"/>
      <c r="D1156" s="21"/>
      <c r="E1156" s="21"/>
      <c r="F1156" s="21"/>
      <c r="G1156" s="21"/>
      <c r="H1156" s="21"/>
      <c r="I1156" s="21"/>
      <c r="J1156" s="21"/>
      <c r="K1156" s="21"/>
      <c r="L1156" s="21"/>
      <c r="M1156" s="21"/>
      <c r="N1156" s="21"/>
      <c r="O1156" s="21"/>
      <c r="P1156" s="21"/>
      <c r="Q1156" s="35"/>
      <c r="R1156" s="35"/>
      <c r="S1156" s="35"/>
      <c r="T1156" s="35"/>
      <c r="U1156" s="35"/>
      <c r="V1156" s="35"/>
      <c r="W1156" s="35"/>
      <c r="X1156" s="35"/>
      <c r="Y1156" s="35"/>
      <c r="Z1156" s="35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  <c r="AL1156" s="35"/>
      <c r="AM1156" s="35"/>
      <c r="AN1156" s="35"/>
      <c r="AO1156" s="35"/>
      <c r="AP1156" s="35"/>
      <c r="AQ1156" s="35"/>
      <c r="AR1156" s="35"/>
      <c r="AS1156" s="35"/>
      <c r="AT1156" s="35"/>
      <c r="AU1156" s="35"/>
      <c r="AV1156" s="35"/>
      <c r="AW1156" s="35"/>
      <c r="AX1156" s="35"/>
      <c r="AY1156" s="35"/>
      <c r="AZ1156" s="35"/>
      <c r="BA1156" s="35"/>
      <c r="BB1156" s="35"/>
      <c r="BC1156" s="35"/>
      <c r="BD1156" s="35"/>
      <c r="BE1156" s="35"/>
      <c r="BF1156" s="35"/>
      <c r="BG1156" s="35"/>
    </row>
    <row r="1157" spans="1:59">
      <c r="A1157" s="21"/>
      <c r="B1157" s="21"/>
      <c r="C1157" s="21"/>
      <c r="D1157" s="21"/>
      <c r="E1157" s="21"/>
      <c r="F1157" s="21"/>
      <c r="G1157" s="21"/>
      <c r="H1157" s="21"/>
      <c r="I1157" s="21"/>
      <c r="J1157" s="21"/>
      <c r="K1157" s="21"/>
      <c r="L1157" s="21"/>
      <c r="M1157" s="21"/>
      <c r="N1157" s="21"/>
      <c r="O1157" s="21"/>
      <c r="P1157" s="21"/>
      <c r="Q1157" s="35"/>
      <c r="R1157" s="35"/>
      <c r="S1157" s="35"/>
      <c r="T1157" s="35"/>
      <c r="U1157" s="35"/>
      <c r="V1157" s="35"/>
      <c r="W1157" s="35"/>
      <c r="X1157" s="35"/>
      <c r="Y1157" s="35"/>
      <c r="Z1157" s="35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  <c r="AL1157" s="35"/>
      <c r="AM1157" s="35"/>
      <c r="AN1157" s="35"/>
      <c r="AO1157" s="35"/>
      <c r="AP1157" s="35"/>
      <c r="AQ1157" s="35"/>
      <c r="AR1157" s="35"/>
      <c r="AS1157" s="35"/>
      <c r="AT1157" s="35"/>
      <c r="AU1157" s="35"/>
      <c r="AV1157" s="35"/>
      <c r="AW1157" s="35"/>
      <c r="AX1157" s="35"/>
      <c r="AY1157" s="35"/>
      <c r="AZ1157" s="35"/>
      <c r="BA1157" s="35"/>
      <c r="BB1157" s="35"/>
      <c r="BC1157" s="35"/>
      <c r="BD1157" s="35"/>
      <c r="BE1157" s="35"/>
      <c r="BF1157" s="35"/>
      <c r="BG1157" s="35"/>
    </row>
    <row r="1158" spans="1:59">
      <c r="A1158" s="21"/>
      <c r="B1158" s="21"/>
      <c r="C1158" s="21"/>
      <c r="D1158" s="21"/>
      <c r="E1158" s="21"/>
      <c r="F1158" s="21"/>
      <c r="G1158" s="21"/>
      <c r="H1158" s="21"/>
      <c r="I1158" s="21"/>
      <c r="J1158" s="21"/>
      <c r="K1158" s="21"/>
      <c r="L1158" s="21"/>
      <c r="M1158" s="21"/>
      <c r="N1158" s="21"/>
      <c r="O1158" s="21"/>
      <c r="P1158" s="21"/>
      <c r="Q1158" s="35"/>
      <c r="R1158" s="35"/>
      <c r="S1158" s="35"/>
      <c r="T1158" s="35"/>
      <c r="U1158" s="35"/>
      <c r="V1158" s="35"/>
      <c r="W1158" s="35"/>
      <c r="X1158" s="35"/>
      <c r="Y1158" s="35"/>
      <c r="Z1158" s="35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  <c r="AL1158" s="35"/>
      <c r="AM1158" s="35"/>
      <c r="AN1158" s="35"/>
      <c r="AO1158" s="35"/>
      <c r="AP1158" s="35"/>
      <c r="AQ1158" s="35"/>
      <c r="AR1158" s="35"/>
      <c r="AS1158" s="35"/>
      <c r="AT1158" s="35"/>
      <c r="AU1158" s="35"/>
      <c r="AV1158" s="35"/>
      <c r="AW1158" s="35"/>
      <c r="AX1158" s="35"/>
      <c r="AY1158" s="35"/>
      <c r="AZ1158" s="35"/>
      <c r="BA1158" s="35"/>
      <c r="BB1158" s="35"/>
      <c r="BC1158" s="35"/>
      <c r="BD1158" s="35"/>
      <c r="BE1158" s="35"/>
      <c r="BF1158" s="35"/>
      <c r="BG1158" s="35"/>
    </row>
    <row r="1159" spans="1:59">
      <c r="A1159" s="21"/>
      <c r="B1159" s="21"/>
      <c r="C1159" s="21"/>
      <c r="D1159" s="21"/>
      <c r="E1159" s="21"/>
      <c r="F1159" s="21"/>
      <c r="G1159" s="21"/>
      <c r="H1159" s="21"/>
      <c r="I1159" s="21"/>
      <c r="J1159" s="21"/>
      <c r="K1159" s="21"/>
      <c r="L1159" s="21"/>
      <c r="M1159" s="21"/>
      <c r="N1159" s="21"/>
      <c r="O1159" s="21"/>
      <c r="P1159" s="21"/>
      <c r="Q1159" s="35"/>
      <c r="R1159" s="35"/>
      <c r="S1159" s="35"/>
      <c r="T1159" s="35"/>
      <c r="U1159" s="35"/>
      <c r="V1159" s="35"/>
      <c r="W1159" s="35"/>
      <c r="X1159" s="35"/>
      <c r="Y1159" s="35"/>
      <c r="Z1159" s="35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  <c r="AL1159" s="35"/>
      <c r="AM1159" s="35"/>
      <c r="AN1159" s="35"/>
      <c r="AO1159" s="35"/>
      <c r="AP1159" s="35"/>
      <c r="AQ1159" s="35"/>
      <c r="AR1159" s="35"/>
      <c r="AS1159" s="35"/>
      <c r="AT1159" s="35"/>
      <c r="AU1159" s="35"/>
      <c r="AV1159" s="35"/>
      <c r="AW1159" s="35"/>
      <c r="AX1159" s="35"/>
      <c r="AY1159" s="35"/>
      <c r="AZ1159" s="35"/>
      <c r="BA1159" s="35"/>
      <c r="BB1159" s="35"/>
      <c r="BC1159" s="35"/>
      <c r="BD1159" s="35"/>
      <c r="BE1159" s="35"/>
      <c r="BF1159" s="35"/>
      <c r="BG1159" s="35"/>
    </row>
    <row r="1160" spans="1:59">
      <c r="A1160" s="21"/>
      <c r="B1160" s="21"/>
      <c r="C1160" s="21"/>
      <c r="D1160" s="21"/>
      <c r="E1160" s="21"/>
      <c r="F1160" s="21"/>
      <c r="G1160" s="21"/>
      <c r="H1160" s="21"/>
      <c r="I1160" s="21"/>
      <c r="J1160" s="21"/>
      <c r="K1160" s="21"/>
      <c r="L1160" s="21"/>
      <c r="M1160" s="21"/>
      <c r="N1160" s="21"/>
      <c r="O1160" s="21"/>
      <c r="P1160" s="21"/>
      <c r="Q1160" s="35"/>
      <c r="R1160" s="35"/>
      <c r="S1160" s="35"/>
      <c r="T1160" s="35"/>
      <c r="U1160" s="35"/>
      <c r="V1160" s="35"/>
      <c r="W1160" s="35"/>
      <c r="X1160" s="35"/>
      <c r="Y1160" s="35"/>
      <c r="Z1160" s="35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  <c r="AL1160" s="35"/>
      <c r="AM1160" s="35"/>
      <c r="AN1160" s="35"/>
      <c r="AO1160" s="35"/>
      <c r="AP1160" s="35"/>
      <c r="AQ1160" s="35"/>
      <c r="AR1160" s="35"/>
      <c r="AS1160" s="35"/>
      <c r="AT1160" s="35"/>
      <c r="AU1160" s="35"/>
      <c r="AV1160" s="35"/>
      <c r="AW1160" s="35"/>
      <c r="AX1160" s="35"/>
      <c r="AY1160" s="35"/>
      <c r="AZ1160" s="35"/>
      <c r="BA1160" s="35"/>
      <c r="BB1160" s="35"/>
      <c r="BC1160" s="35"/>
      <c r="BD1160" s="35"/>
      <c r="BE1160" s="35"/>
      <c r="BF1160" s="35"/>
      <c r="BG1160" s="35"/>
    </row>
    <row r="1161" spans="1:59">
      <c r="A1161" s="21"/>
      <c r="B1161" s="21"/>
      <c r="C1161" s="21"/>
      <c r="D1161" s="21"/>
      <c r="E1161" s="21"/>
      <c r="F1161" s="21"/>
      <c r="G1161" s="21"/>
      <c r="H1161" s="21"/>
      <c r="I1161" s="21"/>
      <c r="J1161" s="21"/>
      <c r="K1161" s="21"/>
      <c r="L1161" s="21"/>
      <c r="M1161" s="21"/>
      <c r="N1161" s="21"/>
      <c r="O1161" s="21"/>
      <c r="P1161" s="21"/>
      <c r="Q1161" s="35"/>
      <c r="R1161" s="35"/>
      <c r="S1161" s="35"/>
      <c r="T1161" s="35"/>
      <c r="U1161" s="35"/>
      <c r="V1161" s="35"/>
      <c r="W1161" s="35"/>
      <c r="X1161" s="35"/>
      <c r="Y1161" s="35"/>
      <c r="Z1161" s="35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  <c r="AL1161" s="35"/>
      <c r="AM1161" s="35"/>
      <c r="AN1161" s="35"/>
      <c r="AO1161" s="35"/>
      <c r="AP1161" s="35"/>
      <c r="AQ1161" s="35"/>
      <c r="AR1161" s="35"/>
      <c r="AS1161" s="35"/>
      <c r="AT1161" s="35"/>
      <c r="AU1161" s="35"/>
      <c r="AV1161" s="35"/>
      <c r="AW1161" s="35"/>
      <c r="AX1161" s="35"/>
      <c r="AY1161" s="35"/>
      <c r="AZ1161" s="35"/>
      <c r="BA1161" s="35"/>
      <c r="BB1161" s="35"/>
      <c r="BC1161" s="35"/>
      <c r="BD1161" s="35"/>
      <c r="BE1161" s="35"/>
      <c r="BF1161" s="35"/>
      <c r="BG1161" s="35"/>
    </row>
    <row r="1162" spans="1:59">
      <c r="A1162" s="21"/>
      <c r="B1162" s="21"/>
      <c r="C1162" s="21"/>
      <c r="D1162" s="21"/>
      <c r="E1162" s="21"/>
      <c r="F1162" s="21"/>
      <c r="G1162" s="21"/>
      <c r="H1162" s="21"/>
      <c r="I1162" s="21"/>
      <c r="J1162" s="21"/>
      <c r="K1162" s="21"/>
      <c r="L1162" s="21"/>
      <c r="M1162" s="21"/>
      <c r="N1162" s="21"/>
      <c r="O1162" s="21"/>
      <c r="P1162" s="21"/>
      <c r="Q1162" s="35"/>
      <c r="R1162" s="35"/>
      <c r="S1162" s="35"/>
      <c r="T1162" s="35"/>
      <c r="U1162" s="35"/>
      <c r="V1162" s="35"/>
      <c r="W1162" s="35"/>
      <c r="X1162" s="35"/>
      <c r="Y1162" s="35"/>
      <c r="Z1162" s="35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  <c r="AL1162" s="35"/>
      <c r="AM1162" s="35"/>
      <c r="AN1162" s="35"/>
      <c r="AO1162" s="35"/>
      <c r="AP1162" s="35"/>
      <c r="AQ1162" s="35"/>
      <c r="AR1162" s="35"/>
      <c r="AS1162" s="35"/>
      <c r="AT1162" s="35"/>
      <c r="AU1162" s="35"/>
      <c r="AV1162" s="35"/>
      <c r="AW1162" s="35"/>
      <c r="AX1162" s="35"/>
      <c r="AY1162" s="35"/>
      <c r="AZ1162" s="35"/>
      <c r="BA1162" s="35"/>
      <c r="BB1162" s="35"/>
      <c r="BC1162" s="35"/>
      <c r="BD1162" s="35"/>
      <c r="BE1162" s="35"/>
      <c r="BF1162" s="35"/>
      <c r="BG1162" s="35"/>
    </row>
    <row r="1163" spans="1:59">
      <c r="A1163" s="21"/>
      <c r="B1163" s="21"/>
      <c r="C1163" s="21"/>
      <c r="D1163" s="21"/>
      <c r="E1163" s="21"/>
      <c r="F1163" s="21"/>
      <c r="G1163" s="21"/>
      <c r="H1163" s="21"/>
      <c r="I1163" s="21"/>
      <c r="J1163" s="21"/>
      <c r="K1163" s="21"/>
      <c r="L1163" s="21"/>
      <c r="M1163" s="21"/>
      <c r="N1163" s="21"/>
      <c r="O1163" s="21"/>
      <c r="P1163" s="21"/>
      <c r="Q1163" s="35"/>
      <c r="R1163" s="35"/>
      <c r="S1163" s="35"/>
      <c r="T1163" s="35"/>
      <c r="U1163" s="35"/>
      <c r="V1163" s="35"/>
      <c r="W1163" s="35"/>
      <c r="X1163" s="35"/>
      <c r="Y1163" s="35"/>
      <c r="Z1163" s="35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  <c r="AL1163" s="35"/>
      <c r="AM1163" s="35"/>
      <c r="AN1163" s="35"/>
      <c r="AO1163" s="35"/>
      <c r="AP1163" s="35"/>
      <c r="AQ1163" s="35"/>
      <c r="AR1163" s="35"/>
      <c r="AS1163" s="35"/>
      <c r="AT1163" s="35"/>
      <c r="AU1163" s="35"/>
      <c r="AV1163" s="35"/>
      <c r="AW1163" s="35"/>
      <c r="AX1163" s="35"/>
      <c r="AY1163" s="35"/>
      <c r="AZ1163" s="35"/>
      <c r="BA1163" s="35"/>
      <c r="BB1163" s="35"/>
      <c r="BC1163" s="35"/>
      <c r="BD1163" s="35"/>
      <c r="BE1163" s="35"/>
      <c r="BF1163" s="35"/>
      <c r="BG1163" s="35"/>
    </row>
    <row r="1164" spans="1:59">
      <c r="A1164" s="21"/>
      <c r="B1164" s="21"/>
      <c r="C1164" s="21"/>
      <c r="D1164" s="21"/>
      <c r="E1164" s="21"/>
      <c r="F1164" s="21"/>
      <c r="G1164" s="21"/>
      <c r="H1164" s="21"/>
      <c r="I1164" s="21"/>
      <c r="J1164" s="21"/>
      <c r="K1164" s="21"/>
      <c r="L1164" s="21"/>
      <c r="M1164" s="21"/>
      <c r="N1164" s="21"/>
      <c r="O1164" s="21"/>
      <c r="P1164" s="21"/>
      <c r="Q1164" s="35"/>
      <c r="R1164" s="35"/>
      <c r="S1164" s="35"/>
      <c r="T1164" s="35"/>
      <c r="U1164" s="35"/>
      <c r="V1164" s="35"/>
      <c r="W1164" s="35"/>
      <c r="X1164" s="35"/>
      <c r="Y1164" s="35"/>
      <c r="Z1164" s="35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  <c r="AL1164" s="35"/>
      <c r="AM1164" s="35"/>
      <c r="AN1164" s="35"/>
      <c r="AO1164" s="35"/>
      <c r="AP1164" s="35"/>
      <c r="AQ1164" s="35"/>
      <c r="AR1164" s="35"/>
      <c r="AS1164" s="35"/>
      <c r="AT1164" s="35"/>
      <c r="AU1164" s="35"/>
      <c r="AV1164" s="35"/>
      <c r="AW1164" s="35"/>
      <c r="AX1164" s="35"/>
      <c r="AY1164" s="35"/>
      <c r="AZ1164" s="35"/>
      <c r="BA1164" s="35"/>
      <c r="BB1164" s="35"/>
      <c r="BC1164" s="35"/>
      <c r="BD1164" s="35"/>
      <c r="BE1164" s="35"/>
      <c r="BF1164" s="35"/>
      <c r="BG1164" s="35"/>
    </row>
    <row r="1165" spans="1:59">
      <c r="A1165" s="21"/>
      <c r="B1165" s="21"/>
      <c r="C1165" s="21"/>
      <c r="D1165" s="21"/>
      <c r="E1165" s="21"/>
      <c r="F1165" s="21"/>
      <c r="G1165" s="21"/>
      <c r="H1165" s="21"/>
      <c r="I1165" s="21"/>
      <c r="J1165" s="21"/>
      <c r="K1165" s="21"/>
      <c r="L1165" s="21"/>
      <c r="M1165" s="21"/>
      <c r="N1165" s="21"/>
      <c r="O1165" s="21"/>
      <c r="P1165" s="21"/>
      <c r="Q1165" s="35"/>
      <c r="R1165" s="35"/>
      <c r="S1165" s="35"/>
      <c r="T1165" s="35"/>
      <c r="U1165" s="35"/>
      <c r="V1165" s="35"/>
      <c r="W1165" s="35"/>
      <c r="X1165" s="35"/>
      <c r="Y1165" s="35"/>
      <c r="Z1165" s="35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  <c r="AL1165" s="35"/>
      <c r="AM1165" s="35"/>
      <c r="AN1165" s="35"/>
      <c r="AO1165" s="35"/>
      <c r="AP1165" s="35"/>
      <c r="AQ1165" s="35"/>
      <c r="AR1165" s="35"/>
      <c r="AS1165" s="35"/>
      <c r="AT1165" s="35"/>
      <c r="AU1165" s="35"/>
      <c r="AV1165" s="35"/>
      <c r="AW1165" s="35"/>
      <c r="AX1165" s="35"/>
      <c r="AY1165" s="35"/>
      <c r="AZ1165" s="35"/>
      <c r="BA1165" s="35"/>
      <c r="BB1165" s="35"/>
      <c r="BC1165" s="35"/>
      <c r="BD1165" s="35"/>
      <c r="BE1165" s="35"/>
      <c r="BF1165" s="35"/>
      <c r="BG1165" s="35"/>
    </row>
    <row r="1166" spans="1:59">
      <c r="A1166" s="21"/>
      <c r="B1166" s="21"/>
      <c r="C1166" s="21"/>
      <c r="D1166" s="21"/>
      <c r="E1166" s="21"/>
      <c r="F1166" s="21"/>
      <c r="G1166" s="21"/>
      <c r="H1166" s="21"/>
      <c r="I1166" s="21"/>
      <c r="J1166" s="21"/>
      <c r="K1166" s="21"/>
      <c r="L1166" s="21"/>
      <c r="M1166" s="21"/>
      <c r="N1166" s="21"/>
      <c r="O1166" s="21"/>
      <c r="P1166" s="21"/>
      <c r="Q1166" s="35"/>
      <c r="R1166" s="35"/>
      <c r="S1166" s="35"/>
      <c r="T1166" s="35"/>
      <c r="U1166" s="35"/>
      <c r="V1166" s="35"/>
      <c r="W1166" s="35"/>
      <c r="X1166" s="35"/>
      <c r="Y1166" s="35"/>
      <c r="Z1166" s="35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  <c r="AL1166" s="35"/>
      <c r="AM1166" s="35"/>
      <c r="AN1166" s="35"/>
      <c r="AO1166" s="35"/>
      <c r="AP1166" s="35"/>
      <c r="AQ1166" s="35"/>
      <c r="AR1166" s="35"/>
      <c r="AS1166" s="35"/>
      <c r="AT1166" s="35"/>
      <c r="AU1166" s="35"/>
      <c r="AV1166" s="35"/>
      <c r="AW1166" s="35"/>
      <c r="AX1166" s="35"/>
      <c r="AY1166" s="35"/>
      <c r="AZ1166" s="35"/>
      <c r="BA1166" s="35"/>
      <c r="BB1166" s="35"/>
      <c r="BC1166" s="35"/>
      <c r="BD1166" s="35"/>
      <c r="BE1166" s="35"/>
      <c r="BF1166" s="35"/>
      <c r="BG1166" s="35"/>
    </row>
    <row r="1167" spans="1:59">
      <c r="A1167" s="21"/>
      <c r="B1167" s="21"/>
      <c r="C1167" s="21"/>
      <c r="D1167" s="21"/>
      <c r="E1167" s="21"/>
      <c r="F1167" s="21"/>
      <c r="G1167" s="21"/>
      <c r="H1167" s="21"/>
      <c r="I1167" s="21"/>
      <c r="J1167" s="21"/>
      <c r="K1167" s="21"/>
      <c r="L1167" s="21"/>
      <c r="M1167" s="21"/>
      <c r="N1167" s="21"/>
      <c r="O1167" s="21"/>
      <c r="P1167" s="21"/>
      <c r="Q1167" s="35"/>
      <c r="R1167" s="35"/>
      <c r="S1167" s="35"/>
      <c r="T1167" s="35"/>
      <c r="U1167" s="35"/>
      <c r="V1167" s="35"/>
      <c r="W1167" s="35"/>
      <c r="X1167" s="35"/>
      <c r="Y1167" s="35"/>
      <c r="Z1167" s="35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  <c r="AL1167" s="35"/>
      <c r="AM1167" s="35"/>
      <c r="AN1167" s="35"/>
      <c r="AO1167" s="35"/>
      <c r="AP1167" s="35"/>
      <c r="AQ1167" s="35"/>
      <c r="AR1167" s="35"/>
      <c r="AS1167" s="35"/>
      <c r="AT1167" s="35"/>
      <c r="AU1167" s="35"/>
      <c r="AV1167" s="35"/>
      <c r="AW1167" s="35"/>
      <c r="AX1167" s="35"/>
      <c r="AY1167" s="35"/>
      <c r="AZ1167" s="35"/>
      <c r="BA1167" s="35"/>
      <c r="BB1167" s="35"/>
      <c r="BC1167" s="35"/>
      <c r="BD1167" s="35"/>
      <c r="BE1167" s="35"/>
      <c r="BF1167" s="35"/>
      <c r="BG1167" s="35"/>
    </row>
    <row r="1168" spans="1:59">
      <c r="A1168" s="21"/>
      <c r="B1168" s="21"/>
      <c r="C1168" s="21"/>
      <c r="D1168" s="21"/>
      <c r="E1168" s="21"/>
      <c r="F1168" s="21"/>
      <c r="G1168" s="21"/>
      <c r="H1168" s="21"/>
      <c r="I1168" s="21"/>
      <c r="J1168" s="21"/>
      <c r="K1168" s="21"/>
      <c r="L1168" s="21"/>
      <c r="M1168" s="21"/>
      <c r="N1168" s="21"/>
      <c r="O1168" s="21"/>
      <c r="P1168" s="21"/>
      <c r="Q1168" s="35"/>
      <c r="R1168" s="35"/>
      <c r="S1168" s="35"/>
      <c r="T1168" s="35"/>
      <c r="U1168" s="35"/>
      <c r="V1168" s="35"/>
      <c r="W1168" s="35"/>
      <c r="X1168" s="35"/>
      <c r="Y1168" s="35"/>
      <c r="Z1168" s="35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  <c r="AL1168" s="35"/>
      <c r="AM1168" s="35"/>
      <c r="AN1168" s="35"/>
      <c r="AO1168" s="35"/>
      <c r="AP1168" s="35"/>
      <c r="AQ1168" s="35"/>
      <c r="AR1168" s="35"/>
      <c r="AS1168" s="35"/>
      <c r="AT1168" s="35"/>
      <c r="AU1168" s="35"/>
      <c r="AV1168" s="35"/>
      <c r="AW1168" s="35"/>
      <c r="AX1168" s="35"/>
      <c r="AY1168" s="35"/>
      <c r="AZ1168" s="35"/>
      <c r="BA1168" s="35"/>
      <c r="BB1168" s="35"/>
      <c r="BC1168" s="35"/>
      <c r="BD1168" s="35"/>
      <c r="BE1168" s="35"/>
      <c r="BF1168" s="35"/>
      <c r="BG1168" s="35"/>
    </row>
    <row r="1169" spans="1:59">
      <c r="A1169" s="21"/>
      <c r="B1169" s="21"/>
      <c r="C1169" s="21"/>
      <c r="D1169" s="21"/>
      <c r="E1169" s="21"/>
      <c r="F1169" s="21"/>
      <c r="G1169" s="21"/>
      <c r="H1169" s="21"/>
      <c r="I1169" s="21"/>
      <c r="J1169" s="21"/>
      <c r="K1169" s="21"/>
      <c r="L1169" s="21"/>
      <c r="M1169" s="21"/>
      <c r="N1169" s="21"/>
      <c r="O1169" s="21"/>
      <c r="P1169" s="21"/>
      <c r="Q1169" s="35"/>
      <c r="R1169" s="35"/>
      <c r="S1169" s="35"/>
      <c r="T1169" s="35"/>
      <c r="U1169" s="35"/>
      <c r="V1169" s="35"/>
      <c r="W1169" s="35"/>
      <c r="X1169" s="35"/>
      <c r="Y1169" s="35"/>
      <c r="Z1169" s="35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  <c r="AL1169" s="35"/>
      <c r="AM1169" s="35"/>
      <c r="AN1169" s="35"/>
      <c r="AO1169" s="35"/>
      <c r="AP1169" s="35"/>
      <c r="AQ1169" s="35"/>
      <c r="AR1169" s="35"/>
      <c r="AS1169" s="35"/>
      <c r="AT1169" s="35"/>
      <c r="AU1169" s="35"/>
      <c r="AV1169" s="35"/>
      <c r="AW1169" s="35"/>
      <c r="AX1169" s="35"/>
      <c r="AY1169" s="35"/>
      <c r="AZ1169" s="35"/>
      <c r="BA1169" s="35"/>
      <c r="BB1169" s="35"/>
      <c r="BC1169" s="35"/>
      <c r="BD1169" s="35"/>
      <c r="BE1169" s="35"/>
      <c r="BF1169" s="35"/>
      <c r="BG1169" s="35"/>
    </row>
    <row r="1170" spans="1:59">
      <c r="A1170" s="21"/>
      <c r="B1170" s="21"/>
      <c r="C1170" s="21"/>
      <c r="D1170" s="21"/>
      <c r="E1170" s="21"/>
      <c r="F1170" s="21"/>
      <c r="G1170" s="21"/>
      <c r="H1170" s="21"/>
      <c r="I1170" s="21"/>
      <c r="J1170" s="21"/>
      <c r="K1170" s="21"/>
      <c r="L1170" s="21"/>
      <c r="M1170" s="21"/>
      <c r="N1170" s="21"/>
      <c r="O1170" s="21"/>
      <c r="P1170" s="21"/>
      <c r="Q1170" s="35"/>
      <c r="R1170" s="35"/>
      <c r="S1170" s="35"/>
      <c r="T1170" s="35"/>
      <c r="U1170" s="35"/>
      <c r="V1170" s="35"/>
      <c r="W1170" s="35"/>
      <c r="X1170" s="35"/>
      <c r="Y1170" s="35"/>
      <c r="Z1170" s="35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  <c r="AL1170" s="35"/>
      <c r="AM1170" s="35"/>
      <c r="AN1170" s="35"/>
      <c r="AO1170" s="35"/>
      <c r="AP1170" s="35"/>
      <c r="AQ1170" s="35"/>
      <c r="AR1170" s="35"/>
      <c r="AS1170" s="35"/>
      <c r="AT1170" s="35"/>
      <c r="AU1170" s="35"/>
      <c r="AV1170" s="35"/>
      <c r="AW1170" s="35"/>
      <c r="AX1170" s="35"/>
      <c r="AY1170" s="35"/>
      <c r="AZ1170" s="35"/>
      <c r="BA1170" s="35"/>
      <c r="BB1170" s="35"/>
      <c r="BC1170" s="35"/>
      <c r="BD1170" s="35"/>
      <c r="BE1170" s="35"/>
      <c r="BF1170" s="35"/>
      <c r="BG1170" s="35"/>
    </row>
    <row r="1171" spans="1:59">
      <c r="A1171" s="21"/>
      <c r="B1171" s="21"/>
      <c r="C1171" s="21"/>
      <c r="D1171" s="21"/>
      <c r="E1171" s="21"/>
      <c r="F1171" s="21"/>
      <c r="G1171" s="21"/>
      <c r="H1171" s="21"/>
      <c r="I1171" s="21"/>
      <c r="J1171" s="21"/>
      <c r="K1171" s="21"/>
      <c r="L1171" s="21"/>
      <c r="M1171" s="21"/>
      <c r="N1171" s="21"/>
      <c r="O1171" s="21"/>
      <c r="P1171" s="21"/>
      <c r="Q1171" s="35"/>
      <c r="R1171" s="35"/>
      <c r="S1171" s="35"/>
      <c r="T1171" s="35"/>
      <c r="U1171" s="35"/>
      <c r="V1171" s="35"/>
      <c r="W1171" s="35"/>
      <c r="X1171" s="35"/>
      <c r="Y1171" s="35"/>
      <c r="Z1171" s="35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  <c r="AL1171" s="35"/>
      <c r="AM1171" s="35"/>
      <c r="AN1171" s="35"/>
      <c r="AO1171" s="35"/>
      <c r="AP1171" s="35"/>
      <c r="AQ1171" s="35"/>
      <c r="AR1171" s="35"/>
      <c r="AS1171" s="35"/>
      <c r="AT1171" s="35"/>
      <c r="AU1171" s="35"/>
      <c r="AV1171" s="35"/>
      <c r="AW1171" s="35"/>
      <c r="AX1171" s="35"/>
      <c r="AY1171" s="35"/>
      <c r="AZ1171" s="35"/>
      <c r="BA1171" s="35"/>
      <c r="BB1171" s="35"/>
      <c r="BC1171" s="35"/>
      <c r="BD1171" s="35"/>
      <c r="BE1171" s="35"/>
      <c r="BF1171" s="35"/>
      <c r="BG1171" s="35"/>
    </row>
    <row r="1172" spans="1:59">
      <c r="A1172" s="21"/>
      <c r="B1172" s="21"/>
      <c r="C1172" s="21"/>
      <c r="D1172" s="21"/>
      <c r="E1172" s="21"/>
      <c r="F1172" s="21"/>
      <c r="G1172" s="21"/>
      <c r="H1172" s="21"/>
      <c r="I1172" s="21"/>
      <c r="J1172" s="21"/>
      <c r="K1172" s="21"/>
      <c r="L1172" s="21"/>
      <c r="M1172" s="21"/>
      <c r="N1172" s="21"/>
      <c r="O1172" s="21"/>
      <c r="P1172" s="21"/>
      <c r="Q1172" s="35"/>
      <c r="R1172" s="35"/>
      <c r="S1172" s="35"/>
      <c r="T1172" s="35"/>
      <c r="U1172" s="35"/>
      <c r="V1172" s="35"/>
      <c r="W1172" s="35"/>
      <c r="X1172" s="35"/>
      <c r="Y1172" s="35"/>
      <c r="Z1172" s="35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  <c r="AL1172" s="35"/>
      <c r="AM1172" s="35"/>
      <c r="AN1172" s="35"/>
      <c r="AO1172" s="35"/>
      <c r="AP1172" s="35"/>
      <c r="AQ1172" s="35"/>
      <c r="AR1172" s="35"/>
      <c r="AS1172" s="35"/>
      <c r="AT1172" s="35"/>
      <c r="AU1172" s="35"/>
      <c r="AV1172" s="35"/>
      <c r="AW1172" s="35"/>
      <c r="AX1172" s="35"/>
      <c r="AY1172" s="35"/>
      <c r="AZ1172" s="35"/>
      <c r="BA1172" s="35"/>
      <c r="BB1172" s="35"/>
      <c r="BC1172" s="35"/>
      <c r="BD1172" s="35"/>
      <c r="BE1172" s="35"/>
      <c r="BF1172" s="35"/>
      <c r="BG1172" s="35"/>
    </row>
    <row r="1173" spans="1:59">
      <c r="A1173" s="21"/>
      <c r="B1173" s="21"/>
      <c r="C1173" s="21"/>
      <c r="D1173" s="21"/>
      <c r="E1173" s="21"/>
      <c r="F1173" s="21"/>
      <c r="G1173" s="21"/>
      <c r="H1173" s="21"/>
      <c r="I1173" s="21"/>
      <c r="J1173" s="21"/>
      <c r="K1173" s="21"/>
      <c r="L1173" s="21"/>
      <c r="M1173" s="21"/>
      <c r="N1173" s="21"/>
      <c r="O1173" s="21"/>
      <c r="P1173" s="21"/>
      <c r="Q1173" s="35"/>
      <c r="R1173" s="35"/>
      <c r="S1173" s="35"/>
      <c r="T1173" s="35"/>
      <c r="U1173" s="35"/>
      <c r="V1173" s="35"/>
      <c r="W1173" s="35"/>
      <c r="X1173" s="35"/>
      <c r="Y1173" s="35"/>
      <c r="Z1173" s="35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  <c r="AL1173" s="35"/>
      <c r="AM1173" s="35"/>
      <c r="AN1173" s="35"/>
      <c r="AO1173" s="35"/>
      <c r="AP1173" s="35"/>
      <c r="AQ1173" s="35"/>
      <c r="AR1173" s="35"/>
      <c r="AS1173" s="35"/>
      <c r="AT1173" s="35"/>
      <c r="AU1173" s="35"/>
      <c r="AV1173" s="35"/>
      <c r="AW1173" s="35"/>
      <c r="AX1173" s="35"/>
      <c r="AY1173" s="35"/>
      <c r="AZ1173" s="35"/>
      <c r="BA1173" s="35"/>
      <c r="BB1173" s="35"/>
      <c r="BC1173" s="35"/>
      <c r="BD1173" s="35"/>
      <c r="BE1173" s="35"/>
      <c r="BF1173" s="35"/>
      <c r="BG1173" s="35"/>
    </row>
    <row r="1174" spans="1:59">
      <c r="A1174" s="21"/>
      <c r="B1174" s="21"/>
      <c r="C1174" s="21"/>
      <c r="D1174" s="21"/>
      <c r="E1174" s="21"/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  <c r="Q1174" s="35"/>
      <c r="R1174" s="35"/>
      <c r="S1174" s="35"/>
      <c r="T1174" s="35"/>
      <c r="U1174" s="35"/>
      <c r="V1174" s="35"/>
      <c r="W1174" s="35"/>
      <c r="X1174" s="35"/>
      <c r="Y1174" s="35"/>
      <c r="Z1174" s="35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  <c r="AL1174" s="35"/>
      <c r="AM1174" s="35"/>
      <c r="AN1174" s="35"/>
      <c r="AO1174" s="35"/>
      <c r="AP1174" s="35"/>
      <c r="AQ1174" s="35"/>
      <c r="AR1174" s="35"/>
      <c r="AS1174" s="35"/>
      <c r="AT1174" s="35"/>
      <c r="AU1174" s="35"/>
      <c r="AV1174" s="35"/>
      <c r="AW1174" s="35"/>
      <c r="AX1174" s="35"/>
      <c r="AY1174" s="35"/>
      <c r="AZ1174" s="35"/>
      <c r="BA1174" s="35"/>
      <c r="BB1174" s="35"/>
      <c r="BC1174" s="35"/>
      <c r="BD1174" s="35"/>
      <c r="BE1174" s="35"/>
      <c r="BF1174" s="35"/>
      <c r="BG1174" s="35"/>
    </row>
    <row r="1175" spans="1:59">
      <c r="A1175" s="21"/>
      <c r="B1175" s="21"/>
      <c r="C1175" s="21"/>
      <c r="D1175" s="21"/>
      <c r="E1175" s="21"/>
      <c r="F1175" s="21"/>
      <c r="G1175" s="21"/>
      <c r="H1175" s="21"/>
      <c r="I1175" s="21"/>
      <c r="J1175" s="21"/>
      <c r="K1175" s="21"/>
      <c r="L1175" s="21"/>
      <c r="M1175" s="21"/>
      <c r="N1175" s="21"/>
      <c r="O1175" s="21"/>
      <c r="P1175" s="21"/>
      <c r="Q1175" s="35"/>
      <c r="R1175" s="35"/>
      <c r="S1175" s="35"/>
      <c r="T1175" s="35"/>
      <c r="U1175" s="35"/>
      <c r="V1175" s="35"/>
      <c r="W1175" s="35"/>
      <c r="X1175" s="35"/>
      <c r="Y1175" s="35"/>
      <c r="Z1175" s="35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  <c r="AL1175" s="35"/>
      <c r="AM1175" s="35"/>
      <c r="AN1175" s="35"/>
      <c r="AO1175" s="35"/>
      <c r="AP1175" s="35"/>
      <c r="AQ1175" s="35"/>
      <c r="AR1175" s="35"/>
      <c r="AS1175" s="35"/>
      <c r="AT1175" s="35"/>
      <c r="AU1175" s="35"/>
      <c r="AV1175" s="35"/>
      <c r="AW1175" s="35"/>
      <c r="AX1175" s="35"/>
      <c r="AY1175" s="35"/>
      <c r="AZ1175" s="35"/>
      <c r="BA1175" s="35"/>
      <c r="BB1175" s="35"/>
      <c r="BC1175" s="35"/>
      <c r="BD1175" s="35"/>
      <c r="BE1175" s="35"/>
      <c r="BF1175" s="35"/>
      <c r="BG1175" s="35"/>
    </row>
    <row r="1176" spans="1:59">
      <c r="A1176" s="21"/>
      <c r="B1176" s="21"/>
      <c r="C1176" s="21"/>
      <c r="D1176" s="21"/>
      <c r="E1176" s="21"/>
      <c r="F1176" s="21"/>
      <c r="G1176" s="21"/>
      <c r="H1176" s="21"/>
      <c r="I1176" s="21"/>
      <c r="J1176" s="21"/>
      <c r="K1176" s="21"/>
      <c r="L1176" s="21"/>
      <c r="M1176" s="21"/>
      <c r="N1176" s="21"/>
      <c r="O1176" s="21"/>
      <c r="P1176" s="21"/>
      <c r="Q1176" s="35"/>
      <c r="R1176" s="35"/>
      <c r="S1176" s="35"/>
      <c r="T1176" s="35"/>
      <c r="U1176" s="35"/>
      <c r="V1176" s="35"/>
      <c r="W1176" s="35"/>
      <c r="X1176" s="35"/>
      <c r="Y1176" s="35"/>
      <c r="Z1176" s="35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  <c r="AL1176" s="35"/>
      <c r="AM1176" s="35"/>
      <c r="AN1176" s="35"/>
      <c r="AO1176" s="35"/>
      <c r="AP1176" s="35"/>
      <c r="AQ1176" s="35"/>
      <c r="AR1176" s="35"/>
      <c r="AS1176" s="35"/>
      <c r="AT1176" s="35"/>
      <c r="AU1176" s="35"/>
      <c r="AV1176" s="35"/>
      <c r="AW1176" s="35"/>
      <c r="AX1176" s="35"/>
      <c r="AY1176" s="35"/>
      <c r="AZ1176" s="35"/>
      <c r="BA1176" s="35"/>
      <c r="BB1176" s="35"/>
      <c r="BC1176" s="35"/>
      <c r="BD1176" s="35"/>
      <c r="BE1176" s="35"/>
      <c r="BF1176" s="35"/>
      <c r="BG1176" s="35"/>
    </row>
    <row r="1177" spans="1:59">
      <c r="A1177" s="21"/>
      <c r="B1177" s="21"/>
      <c r="C1177" s="21"/>
      <c r="D1177" s="21"/>
      <c r="E1177" s="21"/>
      <c r="F1177" s="21"/>
      <c r="G1177" s="21"/>
      <c r="H1177" s="21"/>
      <c r="I1177" s="21"/>
      <c r="J1177" s="21"/>
      <c r="K1177" s="21"/>
      <c r="L1177" s="21"/>
      <c r="M1177" s="21"/>
      <c r="N1177" s="21"/>
      <c r="O1177" s="21"/>
      <c r="P1177" s="21"/>
      <c r="Q1177" s="35"/>
      <c r="R1177" s="35"/>
      <c r="S1177" s="35"/>
      <c r="T1177" s="35"/>
      <c r="U1177" s="35"/>
      <c r="V1177" s="35"/>
      <c r="W1177" s="35"/>
      <c r="X1177" s="35"/>
      <c r="Y1177" s="35"/>
      <c r="Z1177" s="35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  <c r="AL1177" s="35"/>
      <c r="AM1177" s="35"/>
      <c r="AN1177" s="35"/>
      <c r="AO1177" s="35"/>
      <c r="AP1177" s="35"/>
      <c r="AQ1177" s="35"/>
      <c r="AR1177" s="35"/>
      <c r="AS1177" s="35"/>
      <c r="AT1177" s="35"/>
      <c r="AU1177" s="35"/>
      <c r="AV1177" s="35"/>
      <c r="AW1177" s="35"/>
      <c r="AX1177" s="35"/>
      <c r="AY1177" s="35"/>
      <c r="AZ1177" s="35"/>
      <c r="BA1177" s="35"/>
      <c r="BB1177" s="35"/>
      <c r="BC1177" s="35"/>
      <c r="BD1177" s="35"/>
      <c r="BE1177" s="35"/>
      <c r="BF1177" s="35"/>
      <c r="BG1177" s="35"/>
    </row>
    <row r="1178" spans="1:59">
      <c r="A1178" s="21"/>
      <c r="B1178" s="21"/>
      <c r="C1178" s="21"/>
      <c r="D1178" s="21"/>
      <c r="E1178" s="21"/>
      <c r="F1178" s="21"/>
      <c r="G1178" s="21"/>
      <c r="H1178" s="21"/>
      <c r="I1178" s="21"/>
      <c r="J1178" s="21"/>
      <c r="K1178" s="21"/>
      <c r="L1178" s="21"/>
      <c r="M1178" s="21"/>
      <c r="N1178" s="21"/>
      <c r="O1178" s="21"/>
      <c r="P1178" s="21"/>
      <c r="Q1178" s="35"/>
      <c r="R1178" s="35"/>
      <c r="S1178" s="35"/>
      <c r="T1178" s="35"/>
      <c r="U1178" s="35"/>
      <c r="V1178" s="35"/>
      <c r="W1178" s="35"/>
      <c r="X1178" s="35"/>
      <c r="Y1178" s="35"/>
      <c r="Z1178" s="35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  <c r="AL1178" s="35"/>
      <c r="AM1178" s="35"/>
      <c r="AN1178" s="35"/>
      <c r="AO1178" s="35"/>
      <c r="AP1178" s="35"/>
      <c r="AQ1178" s="35"/>
      <c r="AR1178" s="35"/>
      <c r="AS1178" s="35"/>
      <c r="AT1178" s="35"/>
      <c r="AU1178" s="35"/>
      <c r="AV1178" s="35"/>
      <c r="AW1178" s="35"/>
      <c r="AX1178" s="35"/>
      <c r="AY1178" s="35"/>
      <c r="AZ1178" s="35"/>
      <c r="BA1178" s="35"/>
      <c r="BB1178" s="35"/>
      <c r="BC1178" s="35"/>
      <c r="BD1178" s="35"/>
      <c r="BE1178" s="35"/>
      <c r="BF1178" s="35"/>
      <c r="BG1178" s="35"/>
    </row>
    <row r="1179" spans="1:59">
      <c r="A1179" s="21"/>
      <c r="B1179" s="21"/>
      <c r="C1179" s="21"/>
      <c r="D1179" s="21"/>
      <c r="E1179" s="21"/>
      <c r="F1179" s="21"/>
      <c r="G1179" s="21"/>
      <c r="H1179" s="21"/>
      <c r="I1179" s="21"/>
      <c r="J1179" s="21"/>
      <c r="K1179" s="21"/>
      <c r="L1179" s="21"/>
      <c r="M1179" s="21"/>
      <c r="N1179" s="21"/>
      <c r="O1179" s="21"/>
      <c r="P1179" s="21"/>
      <c r="Q1179" s="35"/>
      <c r="R1179" s="35"/>
      <c r="S1179" s="35"/>
      <c r="T1179" s="35"/>
      <c r="U1179" s="35"/>
      <c r="V1179" s="35"/>
      <c r="W1179" s="35"/>
      <c r="X1179" s="35"/>
      <c r="Y1179" s="35"/>
      <c r="Z1179" s="35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  <c r="AL1179" s="35"/>
      <c r="AM1179" s="35"/>
      <c r="AN1179" s="35"/>
      <c r="AO1179" s="35"/>
      <c r="AP1179" s="35"/>
      <c r="AQ1179" s="35"/>
      <c r="AR1179" s="35"/>
      <c r="AS1179" s="35"/>
      <c r="AT1179" s="35"/>
      <c r="AU1179" s="35"/>
      <c r="AV1179" s="35"/>
      <c r="AW1179" s="35"/>
      <c r="AX1179" s="35"/>
      <c r="AY1179" s="35"/>
      <c r="AZ1179" s="35"/>
      <c r="BA1179" s="35"/>
      <c r="BB1179" s="35"/>
      <c r="BC1179" s="35"/>
      <c r="BD1179" s="35"/>
      <c r="BE1179" s="35"/>
      <c r="BF1179" s="35"/>
      <c r="BG1179" s="35"/>
    </row>
    <row r="1180" spans="1:59">
      <c r="A1180" s="21"/>
      <c r="B1180" s="21"/>
      <c r="C1180" s="21"/>
      <c r="D1180" s="21"/>
      <c r="E1180" s="21"/>
      <c r="F1180" s="21"/>
      <c r="G1180" s="21"/>
      <c r="H1180" s="21"/>
      <c r="I1180" s="21"/>
      <c r="J1180" s="21"/>
      <c r="K1180" s="21"/>
      <c r="L1180" s="21"/>
      <c r="M1180" s="21"/>
      <c r="N1180" s="21"/>
      <c r="O1180" s="21"/>
      <c r="P1180" s="21"/>
      <c r="Q1180" s="35"/>
      <c r="R1180" s="35"/>
      <c r="S1180" s="35"/>
      <c r="T1180" s="35"/>
      <c r="U1180" s="35"/>
      <c r="V1180" s="35"/>
      <c r="W1180" s="35"/>
      <c r="X1180" s="35"/>
      <c r="Y1180" s="35"/>
      <c r="Z1180" s="35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  <c r="AL1180" s="35"/>
      <c r="AM1180" s="35"/>
      <c r="AN1180" s="35"/>
      <c r="AO1180" s="35"/>
      <c r="AP1180" s="35"/>
      <c r="AQ1180" s="35"/>
      <c r="AR1180" s="35"/>
      <c r="AS1180" s="35"/>
      <c r="AT1180" s="35"/>
      <c r="AU1180" s="35"/>
      <c r="AV1180" s="35"/>
      <c r="AW1180" s="35"/>
      <c r="AX1180" s="35"/>
      <c r="AY1180" s="35"/>
      <c r="AZ1180" s="35"/>
      <c r="BA1180" s="35"/>
      <c r="BB1180" s="35"/>
      <c r="BC1180" s="35"/>
      <c r="BD1180" s="35"/>
      <c r="BE1180" s="35"/>
      <c r="BF1180" s="35"/>
      <c r="BG1180" s="35"/>
    </row>
    <row r="1181" spans="1:59">
      <c r="A1181" s="21"/>
      <c r="B1181" s="21"/>
      <c r="C1181" s="21"/>
      <c r="D1181" s="21"/>
      <c r="E1181" s="21"/>
      <c r="F1181" s="21"/>
      <c r="G1181" s="21"/>
      <c r="H1181" s="21"/>
      <c r="I1181" s="21"/>
      <c r="J1181" s="21"/>
      <c r="K1181" s="21"/>
      <c r="L1181" s="21"/>
      <c r="M1181" s="21"/>
      <c r="N1181" s="21"/>
      <c r="O1181" s="21"/>
      <c r="P1181" s="21"/>
      <c r="Q1181" s="35"/>
      <c r="R1181" s="35"/>
      <c r="S1181" s="35"/>
      <c r="T1181" s="35"/>
      <c r="U1181" s="35"/>
      <c r="V1181" s="35"/>
      <c r="W1181" s="35"/>
      <c r="X1181" s="35"/>
      <c r="Y1181" s="35"/>
      <c r="Z1181" s="35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  <c r="AL1181" s="35"/>
      <c r="AM1181" s="35"/>
      <c r="AN1181" s="35"/>
      <c r="AO1181" s="35"/>
      <c r="AP1181" s="35"/>
      <c r="AQ1181" s="35"/>
      <c r="AR1181" s="35"/>
      <c r="AS1181" s="35"/>
      <c r="AT1181" s="35"/>
      <c r="AU1181" s="35"/>
      <c r="AV1181" s="35"/>
      <c r="AW1181" s="35"/>
      <c r="AX1181" s="35"/>
      <c r="AY1181" s="35"/>
      <c r="AZ1181" s="35"/>
      <c r="BA1181" s="35"/>
      <c r="BB1181" s="35"/>
      <c r="BC1181" s="35"/>
      <c r="BD1181" s="35"/>
      <c r="BE1181" s="35"/>
      <c r="BF1181" s="35"/>
      <c r="BG1181" s="35"/>
    </row>
    <row r="1182" spans="1:59">
      <c r="A1182" s="21"/>
      <c r="B1182" s="21"/>
      <c r="C1182" s="21"/>
      <c r="D1182" s="21"/>
      <c r="E1182" s="21"/>
      <c r="F1182" s="21"/>
      <c r="G1182" s="21"/>
      <c r="H1182" s="21"/>
      <c r="I1182" s="21"/>
      <c r="J1182" s="21"/>
      <c r="K1182" s="21"/>
      <c r="L1182" s="21"/>
      <c r="M1182" s="21"/>
      <c r="N1182" s="21"/>
      <c r="O1182" s="21"/>
      <c r="P1182" s="21"/>
      <c r="Q1182" s="35"/>
      <c r="R1182" s="35"/>
      <c r="S1182" s="35"/>
      <c r="T1182" s="35"/>
      <c r="U1182" s="35"/>
      <c r="V1182" s="35"/>
      <c r="W1182" s="35"/>
      <c r="X1182" s="35"/>
      <c r="Y1182" s="35"/>
      <c r="Z1182" s="35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  <c r="AL1182" s="35"/>
      <c r="AM1182" s="35"/>
      <c r="AN1182" s="35"/>
      <c r="AO1182" s="35"/>
      <c r="AP1182" s="35"/>
      <c r="AQ1182" s="35"/>
      <c r="AR1182" s="35"/>
      <c r="AS1182" s="35"/>
      <c r="AT1182" s="35"/>
      <c r="AU1182" s="35"/>
      <c r="AV1182" s="35"/>
      <c r="AW1182" s="35"/>
      <c r="AX1182" s="35"/>
      <c r="AY1182" s="35"/>
      <c r="AZ1182" s="35"/>
      <c r="BA1182" s="35"/>
      <c r="BB1182" s="35"/>
      <c r="BC1182" s="35"/>
      <c r="BD1182" s="35"/>
      <c r="BE1182" s="35"/>
      <c r="BF1182" s="35"/>
      <c r="BG1182" s="35"/>
    </row>
    <row r="1183" spans="1:59">
      <c r="A1183" s="21"/>
      <c r="B1183" s="21"/>
      <c r="C1183" s="21"/>
      <c r="D1183" s="21"/>
      <c r="E1183" s="21"/>
      <c r="F1183" s="21"/>
      <c r="G1183" s="21"/>
      <c r="H1183" s="21"/>
      <c r="I1183" s="21"/>
      <c r="J1183" s="21"/>
      <c r="K1183" s="21"/>
      <c r="L1183" s="21"/>
      <c r="M1183" s="21"/>
      <c r="N1183" s="21"/>
      <c r="O1183" s="21"/>
      <c r="P1183" s="21"/>
      <c r="Q1183" s="35"/>
      <c r="R1183" s="35"/>
      <c r="S1183" s="35"/>
      <c r="T1183" s="35"/>
      <c r="U1183" s="35"/>
      <c r="V1183" s="35"/>
      <c r="W1183" s="35"/>
      <c r="X1183" s="35"/>
      <c r="Y1183" s="35"/>
      <c r="Z1183" s="35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  <c r="AL1183" s="35"/>
      <c r="AM1183" s="35"/>
      <c r="AN1183" s="35"/>
      <c r="AO1183" s="35"/>
      <c r="AP1183" s="35"/>
      <c r="AQ1183" s="35"/>
      <c r="AR1183" s="35"/>
      <c r="AS1183" s="35"/>
      <c r="AT1183" s="35"/>
      <c r="AU1183" s="35"/>
      <c r="AV1183" s="35"/>
      <c r="AW1183" s="35"/>
      <c r="AX1183" s="35"/>
      <c r="AY1183" s="35"/>
      <c r="AZ1183" s="35"/>
      <c r="BA1183" s="35"/>
      <c r="BB1183" s="35"/>
      <c r="BC1183" s="35"/>
      <c r="BD1183" s="35"/>
      <c r="BE1183" s="35"/>
      <c r="BF1183" s="35"/>
      <c r="BG1183" s="35"/>
    </row>
    <row r="1184" spans="1:59">
      <c r="A1184" s="21"/>
      <c r="B1184" s="21"/>
      <c r="C1184" s="21"/>
      <c r="D1184" s="21"/>
      <c r="E1184" s="21"/>
      <c r="F1184" s="21"/>
      <c r="G1184" s="21"/>
      <c r="H1184" s="21"/>
      <c r="I1184" s="21"/>
      <c r="J1184" s="21"/>
      <c r="K1184" s="21"/>
      <c r="L1184" s="21"/>
      <c r="M1184" s="21"/>
      <c r="N1184" s="21"/>
      <c r="O1184" s="21"/>
      <c r="P1184" s="21"/>
      <c r="Q1184" s="35"/>
      <c r="R1184" s="35"/>
      <c r="S1184" s="35"/>
      <c r="T1184" s="35"/>
      <c r="U1184" s="35"/>
      <c r="V1184" s="35"/>
      <c r="W1184" s="35"/>
      <c r="X1184" s="35"/>
      <c r="Y1184" s="35"/>
      <c r="Z1184" s="35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  <c r="AL1184" s="35"/>
      <c r="AM1184" s="35"/>
      <c r="AN1184" s="35"/>
      <c r="AO1184" s="35"/>
      <c r="AP1184" s="35"/>
      <c r="AQ1184" s="35"/>
      <c r="AR1184" s="35"/>
      <c r="AS1184" s="35"/>
      <c r="AT1184" s="35"/>
      <c r="AU1184" s="35"/>
      <c r="AV1184" s="35"/>
      <c r="AW1184" s="35"/>
      <c r="AX1184" s="35"/>
      <c r="AY1184" s="35"/>
      <c r="AZ1184" s="35"/>
      <c r="BA1184" s="35"/>
      <c r="BB1184" s="35"/>
      <c r="BC1184" s="35"/>
      <c r="BD1184" s="35"/>
      <c r="BE1184" s="35"/>
      <c r="BF1184" s="35"/>
      <c r="BG1184" s="35"/>
    </row>
    <row r="1185" spans="1:59">
      <c r="A1185" s="21"/>
      <c r="B1185" s="21"/>
      <c r="C1185" s="21"/>
      <c r="D1185" s="21"/>
      <c r="E1185" s="21"/>
      <c r="F1185" s="21"/>
      <c r="G1185" s="21"/>
      <c r="H1185" s="21"/>
      <c r="I1185" s="21"/>
      <c r="J1185" s="21"/>
      <c r="K1185" s="21"/>
      <c r="L1185" s="21"/>
      <c r="M1185" s="21"/>
      <c r="N1185" s="21"/>
      <c r="O1185" s="21"/>
      <c r="P1185" s="21"/>
      <c r="Q1185" s="35"/>
      <c r="R1185" s="35"/>
      <c r="S1185" s="35"/>
      <c r="T1185" s="35"/>
      <c r="U1185" s="35"/>
      <c r="V1185" s="35"/>
      <c r="W1185" s="35"/>
      <c r="X1185" s="35"/>
      <c r="Y1185" s="35"/>
      <c r="Z1185" s="35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  <c r="AL1185" s="35"/>
      <c r="AM1185" s="35"/>
      <c r="AN1185" s="35"/>
      <c r="AO1185" s="35"/>
      <c r="AP1185" s="35"/>
      <c r="AQ1185" s="35"/>
      <c r="AR1185" s="35"/>
      <c r="AS1185" s="35"/>
      <c r="AT1185" s="35"/>
      <c r="AU1185" s="35"/>
      <c r="AV1185" s="35"/>
      <c r="AW1185" s="35"/>
      <c r="AX1185" s="35"/>
      <c r="AY1185" s="35"/>
      <c r="AZ1185" s="35"/>
      <c r="BA1185" s="35"/>
      <c r="BB1185" s="35"/>
      <c r="BC1185" s="35"/>
      <c r="BD1185" s="35"/>
      <c r="BE1185" s="35"/>
      <c r="BF1185" s="35"/>
      <c r="BG1185" s="35"/>
    </row>
    <row r="1186" spans="1:59">
      <c r="A1186" s="21"/>
      <c r="B1186" s="21"/>
      <c r="C1186" s="21"/>
      <c r="D1186" s="21"/>
      <c r="E1186" s="21"/>
      <c r="F1186" s="21"/>
      <c r="G1186" s="21"/>
      <c r="H1186" s="21"/>
      <c r="I1186" s="21"/>
      <c r="J1186" s="21"/>
      <c r="K1186" s="21"/>
      <c r="L1186" s="21"/>
      <c r="M1186" s="21"/>
      <c r="N1186" s="21"/>
      <c r="O1186" s="21"/>
      <c r="P1186" s="21"/>
      <c r="Q1186" s="35"/>
      <c r="R1186" s="35"/>
      <c r="S1186" s="35"/>
      <c r="T1186" s="35"/>
      <c r="U1186" s="35"/>
      <c r="V1186" s="35"/>
      <c r="W1186" s="35"/>
      <c r="X1186" s="35"/>
      <c r="Y1186" s="35"/>
      <c r="Z1186" s="35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  <c r="AL1186" s="35"/>
      <c r="AM1186" s="35"/>
      <c r="AN1186" s="35"/>
      <c r="AO1186" s="35"/>
      <c r="AP1186" s="35"/>
      <c r="AQ1186" s="35"/>
      <c r="AR1186" s="35"/>
      <c r="AS1186" s="35"/>
      <c r="AT1186" s="35"/>
      <c r="AU1186" s="35"/>
      <c r="AV1186" s="35"/>
      <c r="AW1186" s="35"/>
      <c r="AX1186" s="35"/>
      <c r="AY1186" s="35"/>
      <c r="AZ1186" s="35"/>
      <c r="BA1186" s="35"/>
      <c r="BB1186" s="35"/>
      <c r="BC1186" s="35"/>
      <c r="BD1186" s="35"/>
      <c r="BE1186" s="35"/>
      <c r="BF1186" s="35"/>
      <c r="BG1186" s="35"/>
    </row>
    <row r="1187" spans="1:59">
      <c r="A1187" s="21"/>
      <c r="B1187" s="21"/>
      <c r="C1187" s="21"/>
      <c r="D1187" s="21"/>
      <c r="E1187" s="21"/>
      <c r="F1187" s="21"/>
      <c r="G1187" s="21"/>
      <c r="H1187" s="21"/>
      <c r="I1187" s="21"/>
      <c r="J1187" s="21"/>
      <c r="K1187" s="21"/>
      <c r="L1187" s="21"/>
      <c r="M1187" s="21"/>
      <c r="N1187" s="21"/>
      <c r="O1187" s="21"/>
      <c r="P1187" s="21"/>
      <c r="Q1187" s="35"/>
      <c r="R1187" s="35"/>
      <c r="S1187" s="35"/>
      <c r="T1187" s="35"/>
      <c r="U1187" s="35"/>
      <c r="V1187" s="35"/>
      <c r="W1187" s="35"/>
      <c r="X1187" s="35"/>
      <c r="Y1187" s="35"/>
      <c r="Z1187" s="35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  <c r="AL1187" s="35"/>
      <c r="AM1187" s="35"/>
      <c r="AN1187" s="35"/>
      <c r="AO1187" s="35"/>
      <c r="AP1187" s="35"/>
      <c r="AQ1187" s="35"/>
      <c r="AR1187" s="35"/>
      <c r="AS1187" s="35"/>
      <c r="AT1187" s="35"/>
      <c r="AU1187" s="35"/>
      <c r="AV1187" s="35"/>
      <c r="AW1187" s="35"/>
      <c r="AX1187" s="35"/>
      <c r="AY1187" s="35"/>
      <c r="AZ1187" s="35"/>
      <c r="BA1187" s="35"/>
      <c r="BB1187" s="35"/>
      <c r="BC1187" s="35"/>
      <c r="BD1187" s="35"/>
      <c r="BE1187" s="35"/>
      <c r="BF1187" s="35"/>
      <c r="BG1187" s="35"/>
    </row>
    <row r="1188" spans="1:59">
      <c r="A1188" s="21"/>
      <c r="B1188" s="21"/>
      <c r="C1188" s="21"/>
      <c r="D1188" s="21"/>
      <c r="E1188" s="21"/>
      <c r="F1188" s="21"/>
      <c r="G1188" s="21"/>
      <c r="H1188" s="21"/>
      <c r="I1188" s="21"/>
      <c r="J1188" s="21"/>
      <c r="K1188" s="21"/>
      <c r="L1188" s="21"/>
      <c r="M1188" s="21"/>
      <c r="N1188" s="21"/>
      <c r="O1188" s="21"/>
      <c r="P1188" s="21"/>
      <c r="Q1188" s="35"/>
      <c r="R1188" s="35"/>
      <c r="S1188" s="35"/>
      <c r="T1188" s="35"/>
      <c r="U1188" s="35"/>
      <c r="V1188" s="35"/>
      <c r="W1188" s="35"/>
      <c r="X1188" s="35"/>
      <c r="Y1188" s="35"/>
      <c r="Z1188" s="35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  <c r="AL1188" s="35"/>
      <c r="AM1188" s="35"/>
      <c r="AN1188" s="35"/>
      <c r="AO1188" s="35"/>
      <c r="AP1188" s="35"/>
      <c r="AQ1188" s="35"/>
      <c r="AR1188" s="35"/>
      <c r="AS1188" s="35"/>
      <c r="AT1188" s="35"/>
      <c r="AU1188" s="35"/>
      <c r="AV1188" s="35"/>
      <c r="AW1188" s="35"/>
      <c r="AX1188" s="35"/>
      <c r="AY1188" s="35"/>
      <c r="AZ1188" s="35"/>
      <c r="BA1188" s="35"/>
      <c r="BB1188" s="35"/>
      <c r="BC1188" s="35"/>
      <c r="BD1188" s="35"/>
      <c r="BE1188" s="35"/>
      <c r="BF1188" s="35"/>
      <c r="BG1188" s="35"/>
    </row>
    <row r="1189" spans="1:59">
      <c r="A1189" s="21"/>
      <c r="B1189" s="21"/>
      <c r="C1189" s="21"/>
      <c r="D1189" s="21"/>
      <c r="E1189" s="21"/>
      <c r="F1189" s="21"/>
      <c r="G1189" s="21"/>
      <c r="H1189" s="21"/>
      <c r="I1189" s="21"/>
      <c r="J1189" s="21"/>
      <c r="K1189" s="21"/>
      <c r="L1189" s="21"/>
      <c r="M1189" s="21"/>
      <c r="N1189" s="21"/>
      <c r="O1189" s="21"/>
      <c r="P1189" s="21"/>
      <c r="Q1189" s="35"/>
      <c r="R1189" s="35"/>
      <c r="S1189" s="35"/>
      <c r="T1189" s="35"/>
      <c r="U1189" s="35"/>
      <c r="V1189" s="35"/>
      <c r="W1189" s="35"/>
      <c r="X1189" s="35"/>
      <c r="Y1189" s="35"/>
      <c r="Z1189" s="35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  <c r="AL1189" s="35"/>
      <c r="AM1189" s="35"/>
      <c r="AN1189" s="35"/>
      <c r="AO1189" s="35"/>
      <c r="AP1189" s="35"/>
      <c r="AQ1189" s="35"/>
      <c r="AR1189" s="35"/>
      <c r="AS1189" s="35"/>
      <c r="AT1189" s="35"/>
      <c r="AU1189" s="35"/>
      <c r="AV1189" s="35"/>
      <c r="AW1189" s="35"/>
      <c r="AX1189" s="35"/>
      <c r="AY1189" s="35"/>
      <c r="AZ1189" s="35"/>
      <c r="BA1189" s="35"/>
      <c r="BB1189" s="35"/>
      <c r="BC1189" s="35"/>
      <c r="BD1189" s="35"/>
      <c r="BE1189" s="35"/>
      <c r="BF1189" s="35"/>
      <c r="BG1189" s="35"/>
    </row>
    <row r="1190" spans="1:59">
      <c r="A1190" s="21"/>
      <c r="B1190" s="21"/>
      <c r="C1190" s="21"/>
      <c r="D1190" s="21"/>
      <c r="E1190" s="21"/>
      <c r="F1190" s="21"/>
      <c r="G1190" s="21"/>
      <c r="H1190" s="21"/>
      <c r="I1190" s="21"/>
      <c r="J1190" s="21"/>
      <c r="K1190" s="21"/>
      <c r="L1190" s="21"/>
      <c r="M1190" s="21"/>
      <c r="N1190" s="21"/>
      <c r="O1190" s="21"/>
      <c r="P1190" s="21"/>
      <c r="Q1190" s="35"/>
      <c r="R1190" s="35"/>
      <c r="S1190" s="35"/>
      <c r="T1190" s="35"/>
      <c r="U1190" s="35"/>
      <c r="V1190" s="35"/>
      <c r="W1190" s="35"/>
      <c r="X1190" s="35"/>
      <c r="Y1190" s="35"/>
      <c r="Z1190" s="35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  <c r="AL1190" s="35"/>
      <c r="AM1190" s="35"/>
      <c r="AN1190" s="35"/>
      <c r="AO1190" s="35"/>
      <c r="AP1190" s="35"/>
      <c r="AQ1190" s="35"/>
      <c r="AR1190" s="35"/>
      <c r="AS1190" s="35"/>
      <c r="AT1190" s="35"/>
      <c r="AU1190" s="35"/>
      <c r="AV1190" s="35"/>
      <c r="AW1190" s="35"/>
      <c r="AX1190" s="35"/>
      <c r="AY1190" s="35"/>
      <c r="AZ1190" s="35"/>
      <c r="BA1190" s="35"/>
      <c r="BB1190" s="35"/>
      <c r="BC1190" s="35"/>
      <c r="BD1190" s="35"/>
      <c r="BE1190" s="35"/>
      <c r="BF1190" s="35"/>
      <c r="BG1190" s="35"/>
    </row>
    <row r="1191" spans="1:59">
      <c r="A1191" s="21"/>
      <c r="B1191" s="21"/>
      <c r="C1191" s="21"/>
      <c r="D1191" s="21"/>
      <c r="E1191" s="21"/>
      <c r="F1191" s="21"/>
      <c r="G1191" s="21"/>
      <c r="H1191" s="21"/>
      <c r="I1191" s="21"/>
      <c r="J1191" s="21"/>
      <c r="K1191" s="21"/>
      <c r="L1191" s="21"/>
      <c r="M1191" s="21"/>
      <c r="N1191" s="21"/>
      <c r="O1191" s="21"/>
      <c r="P1191" s="21"/>
      <c r="Q1191" s="35"/>
      <c r="R1191" s="35"/>
      <c r="S1191" s="35"/>
      <c r="T1191" s="35"/>
      <c r="U1191" s="35"/>
      <c r="V1191" s="35"/>
      <c r="W1191" s="35"/>
      <c r="X1191" s="35"/>
      <c r="Y1191" s="35"/>
      <c r="Z1191" s="35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  <c r="AL1191" s="35"/>
      <c r="AM1191" s="35"/>
      <c r="AN1191" s="35"/>
      <c r="AO1191" s="35"/>
      <c r="AP1191" s="35"/>
      <c r="AQ1191" s="35"/>
      <c r="AR1191" s="35"/>
      <c r="AS1191" s="35"/>
      <c r="AT1191" s="35"/>
      <c r="AU1191" s="35"/>
      <c r="AV1191" s="35"/>
      <c r="AW1191" s="35"/>
      <c r="AX1191" s="35"/>
      <c r="AY1191" s="35"/>
      <c r="AZ1191" s="35"/>
      <c r="BA1191" s="35"/>
      <c r="BB1191" s="35"/>
      <c r="BC1191" s="35"/>
      <c r="BD1191" s="35"/>
      <c r="BE1191" s="35"/>
      <c r="BF1191" s="35"/>
      <c r="BG1191" s="35"/>
    </row>
    <row r="1192" spans="1:59">
      <c r="A1192" s="21"/>
      <c r="B1192" s="21"/>
      <c r="C1192" s="21"/>
      <c r="D1192" s="21"/>
      <c r="E1192" s="21"/>
      <c r="F1192" s="21"/>
      <c r="G1192" s="21"/>
      <c r="H1192" s="21"/>
      <c r="I1192" s="21"/>
      <c r="J1192" s="21"/>
      <c r="K1192" s="21"/>
      <c r="L1192" s="21"/>
      <c r="M1192" s="21"/>
      <c r="N1192" s="21"/>
      <c r="O1192" s="21"/>
      <c r="P1192" s="21"/>
      <c r="Q1192" s="35"/>
      <c r="R1192" s="35"/>
      <c r="S1192" s="35"/>
      <c r="T1192" s="35"/>
      <c r="U1192" s="35"/>
      <c r="V1192" s="35"/>
      <c r="W1192" s="35"/>
      <c r="X1192" s="35"/>
      <c r="Y1192" s="35"/>
      <c r="Z1192" s="35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  <c r="AL1192" s="35"/>
      <c r="AM1192" s="35"/>
      <c r="AN1192" s="35"/>
      <c r="AO1192" s="35"/>
      <c r="AP1192" s="35"/>
      <c r="AQ1192" s="35"/>
      <c r="AR1192" s="35"/>
      <c r="AS1192" s="35"/>
      <c r="AT1192" s="35"/>
      <c r="AU1192" s="35"/>
      <c r="AV1192" s="35"/>
      <c r="AW1192" s="35"/>
      <c r="AX1192" s="35"/>
      <c r="AY1192" s="35"/>
      <c r="AZ1192" s="35"/>
      <c r="BA1192" s="35"/>
      <c r="BB1192" s="35"/>
      <c r="BC1192" s="35"/>
      <c r="BD1192" s="35"/>
      <c r="BE1192" s="35"/>
      <c r="BF1192" s="35"/>
      <c r="BG1192" s="35"/>
    </row>
    <row r="1193" spans="1:59">
      <c r="A1193" s="21"/>
      <c r="B1193" s="21"/>
      <c r="C1193" s="21"/>
      <c r="D1193" s="21"/>
      <c r="E1193" s="21"/>
      <c r="F1193" s="21"/>
      <c r="G1193" s="21"/>
      <c r="H1193" s="21"/>
      <c r="I1193" s="21"/>
      <c r="J1193" s="21"/>
      <c r="K1193" s="21"/>
      <c r="L1193" s="21"/>
      <c r="M1193" s="21"/>
      <c r="N1193" s="21"/>
      <c r="O1193" s="21"/>
      <c r="P1193" s="21"/>
      <c r="Q1193" s="35"/>
      <c r="R1193" s="35"/>
      <c r="S1193" s="35"/>
      <c r="T1193" s="35"/>
      <c r="U1193" s="35"/>
      <c r="V1193" s="35"/>
      <c r="W1193" s="35"/>
      <c r="X1193" s="35"/>
      <c r="Y1193" s="35"/>
      <c r="Z1193" s="35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  <c r="AL1193" s="35"/>
      <c r="AM1193" s="35"/>
      <c r="AN1193" s="35"/>
      <c r="AO1193" s="35"/>
      <c r="AP1193" s="35"/>
      <c r="AQ1193" s="35"/>
      <c r="AR1193" s="35"/>
      <c r="AS1193" s="35"/>
      <c r="AT1193" s="35"/>
      <c r="AU1193" s="35"/>
      <c r="AV1193" s="35"/>
      <c r="AW1193" s="35"/>
      <c r="AX1193" s="35"/>
      <c r="AY1193" s="35"/>
      <c r="AZ1193" s="35"/>
      <c r="BA1193" s="35"/>
      <c r="BB1193" s="35"/>
      <c r="BC1193" s="35"/>
      <c r="BD1193" s="35"/>
      <c r="BE1193" s="35"/>
      <c r="BF1193" s="35"/>
      <c r="BG1193" s="35"/>
    </row>
    <row r="1194" spans="1:59">
      <c r="A1194" s="21"/>
      <c r="B1194" s="21"/>
      <c r="C1194" s="21"/>
      <c r="D1194" s="21"/>
      <c r="E1194" s="21"/>
      <c r="F1194" s="21"/>
      <c r="G1194" s="21"/>
      <c r="H1194" s="21"/>
      <c r="I1194" s="21"/>
      <c r="J1194" s="21"/>
      <c r="K1194" s="21"/>
      <c r="L1194" s="21"/>
      <c r="M1194" s="21"/>
      <c r="N1194" s="21"/>
      <c r="O1194" s="21"/>
      <c r="P1194" s="21"/>
      <c r="Q1194" s="35"/>
      <c r="R1194" s="35"/>
      <c r="S1194" s="35"/>
      <c r="T1194" s="35"/>
      <c r="U1194" s="35"/>
      <c r="V1194" s="35"/>
      <c r="W1194" s="35"/>
      <c r="X1194" s="35"/>
      <c r="Y1194" s="35"/>
      <c r="Z1194" s="35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  <c r="AL1194" s="35"/>
      <c r="AM1194" s="35"/>
      <c r="AN1194" s="35"/>
      <c r="AO1194" s="35"/>
      <c r="AP1194" s="35"/>
      <c r="AQ1194" s="35"/>
      <c r="AR1194" s="35"/>
      <c r="AS1194" s="35"/>
      <c r="AT1194" s="35"/>
      <c r="AU1194" s="35"/>
      <c r="AV1194" s="35"/>
      <c r="AW1194" s="35"/>
      <c r="AX1194" s="35"/>
      <c r="AY1194" s="35"/>
      <c r="AZ1194" s="35"/>
      <c r="BA1194" s="35"/>
      <c r="BB1194" s="35"/>
      <c r="BC1194" s="35"/>
      <c r="BD1194" s="35"/>
      <c r="BE1194" s="35"/>
      <c r="BF1194" s="35"/>
      <c r="BG1194" s="35"/>
    </row>
    <row r="1195" spans="1:59">
      <c r="A1195" s="21"/>
      <c r="B1195" s="21"/>
      <c r="C1195" s="21"/>
      <c r="D1195" s="21"/>
      <c r="E1195" s="21"/>
      <c r="F1195" s="21"/>
      <c r="G1195" s="21"/>
      <c r="H1195" s="21"/>
      <c r="I1195" s="21"/>
      <c r="J1195" s="21"/>
      <c r="K1195" s="21"/>
      <c r="L1195" s="21"/>
      <c r="M1195" s="21"/>
      <c r="N1195" s="21"/>
      <c r="O1195" s="21"/>
      <c r="P1195" s="21"/>
      <c r="Q1195" s="35"/>
      <c r="R1195" s="35"/>
      <c r="S1195" s="35"/>
      <c r="T1195" s="35"/>
      <c r="U1195" s="35"/>
      <c r="V1195" s="35"/>
      <c r="W1195" s="35"/>
      <c r="X1195" s="35"/>
      <c r="Y1195" s="35"/>
      <c r="Z1195" s="35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  <c r="AL1195" s="35"/>
      <c r="AM1195" s="35"/>
      <c r="AN1195" s="35"/>
      <c r="AO1195" s="35"/>
      <c r="AP1195" s="35"/>
      <c r="AQ1195" s="35"/>
      <c r="AR1195" s="35"/>
      <c r="AS1195" s="35"/>
      <c r="AT1195" s="35"/>
      <c r="AU1195" s="35"/>
      <c r="AV1195" s="35"/>
      <c r="AW1195" s="35"/>
      <c r="AX1195" s="35"/>
      <c r="AY1195" s="35"/>
      <c r="AZ1195" s="35"/>
      <c r="BA1195" s="35"/>
      <c r="BB1195" s="35"/>
      <c r="BC1195" s="35"/>
      <c r="BD1195" s="35"/>
      <c r="BE1195" s="35"/>
      <c r="BF1195" s="35"/>
      <c r="BG1195" s="35"/>
    </row>
    <row r="1196" spans="1:59">
      <c r="A1196" s="21"/>
      <c r="B1196" s="21"/>
      <c r="C1196" s="21"/>
      <c r="D1196" s="21"/>
      <c r="E1196" s="21"/>
      <c r="F1196" s="21"/>
      <c r="G1196" s="21"/>
      <c r="H1196" s="21"/>
      <c r="I1196" s="21"/>
      <c r="J1196" s="21"/>
      <c r="K1196" s="21"/>
      <c r="L1196" s="21"/>
      <c r="M1196" s="21"/>
      <c r="N1196" s="21"/>
      <c r="O1196" s="21"/>
      <c r="P1196" s="21"/>
      <c r="Q1196" s="35"/>
      <c r="R1196" s="35"/>
      <c r="S1196" s="35"/>
      <c r="T1196" s="35"/>
      <c r="U1196" s="35"/>
      <c r="V1196" s="35"/>
      <c r="W1196" s="35"/>
      <c r="X1196" s="35"/>
      <c r="Y1196" s="35"/>
      <c r="Z1196" s="35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  <c r="AL1196" s="35"/>
      <c r="AM1196" s="35"/>
      <c r="AN1196" s="35"/>
      <c r="AO1196" s="35"/>
      <c r="AP1196" s="35"/>
      <c r="AQ1196" s="35"/>
      <c r="AR1196" s="35"/>
      <c r="AS1196" s="35"/>
      <c r="AT1196" s="35"/>
      <c r="AU1196" s="35"/>
      <c r="AV1196" s="35"/>
      <c r="AW1196" s="35"/>
      <c r="AX1196" s="35"/>
      <c r="AY1196" s="35"/>
      <c r="AZ1196" s="35"/>
      <c r="BA1196" s="35"/>
      <c r="BB1196" s="35"/>
      <c r="BC1196" s="35"/>
      <c r="BD1196" s="35"/>
      <c r="BE1196" s="35"/>
      <c r="BF1196" s="35"/>
      <c r="BG1196" s="35"/>
    </row>
    <row r="1197" spans="1:59">
      <c r="A1197" s="21"/>
      <c r="B1197" s="21"/>
      <c r="C1197" s="21"/>
      <c r="D1197" s="21"/>
      <c r="E1197" s="21"/>
      <c r="F1197" s="21"/>
      <c r="G1197" s="21"/>
      <c r="H1197" s="21"/>
      <c r="I1197" s="21"/>
      <c r="J1197" s="21"/>
      <c r="K1197" s="21"/>
      <c r="L1197" s="21"/>
      <c r="M1197" s="21"/>
      <c r="N1197" s="21"/>
      <c r="O1197" s="21"/>
      <c r="P1197" s="21"/>
      <c r="Q1197" s="35"/>
      <c r="R1197" s="35"/>
      <c r="S1197" s="35"/>
      <c r="T1197" s="35"/>
      <c r="U1197" s="35"/>
      <c r="V1197" s="35"/>
      <c r="W1197" s="35"/>
      <c r="X1197" s="35"/>
      <c r="Y1197" s="35"/>
      <c r="Z1197" s="35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  <c r="AL1197" s="35"/>
      <c r="AM1197" s="35"/>
      <c r="AN1197" s="35"/>
      <c r="AO1197" s="35"/>
      <c r="AP1197" s="35"/>
      <c r="AQ1197" s="35"/>
      <c r="AR1197" s="35"/>
      <c r="AS1197" s="35"/>
      <c r="AT1197" s="35"/>
      <c r="AU1197" s="35"/>
      <c r="AV1197" s="35"/>
      <c r="AW1197" s="35"/>
      <c r="AX1197" s="35"/>
      <c r="AY1197" s="35"/>
      <c r="AZ1197" s="35"/>
      <c r="BA1197" s="35"/>
      <c r="BB1197" s="35"/>
      <c r="BC1197" s="35"/>
      <c r="BD1197" s="35"/>
      <c r="BE1197" s="35"/>
      <c r="BF1197" s="35"/>
      <c r="BG1197" s="35"/>
    </row>
    <row r="1198" spans="1:59">
      <c r="A1198" s="21"/>
      <c r="B1198" s="21"/>
      <c r="C1198" s="21"/>
      <c r="D1198" s="21"/>
      <c r="E1198" s="21"/>
      <c r="F1198" s="21"/>
      <c r="G1198" s="21"/>
      <c r="H1198" s="21"/>
      <c r="I1198" s="21"/>
      <c r="J1198" s="21"/>
      <c r="K1198" s="21"/>
      <c r="L1198" s="21"/>
      <c r="M1198" s="21"/>
      <c r="N1198" s="21"/>
      <c r="O1198" s="21"/>
      <c r="P1198" s="21"/>
      <c r="Q1198" s="35"/>
      <c r="R1198" s="35"/>
      <c r="S1198" s="35"/>
      <c r="T1198" s="35"/>
      <c r="U1198" s="35"/>
      <c r="V1198" s="35"/>
      <c r="W1198" s="35"/>
      <c r="X1198" s="35"/>
      <c r="Y1198" s="35"/>
      <c r="Z1198" s="35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  <c r="AL1198" s="35"/>
      <c r="AM1198" s="35"/>
      <c r="AN1198" s="35"/>
      <c r="AO1198" s="35"/>
      <c r="AP1198" s="35"/>
      <c r="AQ1198" s="35"/>
      <c r="AR1198" s="35"/>
      <c r="AS1198" s="35"/>
      <c r="AT1198" s="35"/>
      <c r="AU1198" s="35"/>
      <c r="AV1198" s="35"/>
      <c r="AW1198" s="35"/>
      <c r="AX1198" s="35"/>
      <c r="AY1198" s="35"/>
      <c r="AZ1198" s="35"/>
      <c r="BA1198" s="35"/>
      <c r="BB1198" s="35"/>
      <c r="BC1198" s="35"/>
      <c r="BD1198" s="35"/>
      <c r="BE1198" s="35"/>
      <c r="BF1198" s="35"/>
      <c r="BG1198" s="35"/>
    </row>
    <row r="1199" spans="1:59">
      <c r="A1199" s="21"/>
      <c r="B1199" s="21"/>
      <c r="C1199" s="21"/>
      <c r="D1199" s="21"/>
      <c r="E1199" s="21"/>
      <c r="F1199" s="21"/>
      <c r="G1199" s="21"/>
      <c r="H1199" s="21"/>
      <c r="I1199" s="21"/>
      <c r="J1199" s="21"/>
      <c r="K1199" s="21"/>
      <c r="L1199" s="21"/>
      <c r="M1199" s="21"/>
      <c r="N1199" s="21"/>
      <c r="O1199" s="21"/>
      <c r="P1199" s="21"/>
      <c r="Q1199" s="35"/>
      <c r="R1199" s="35"/>
      <c r="S1199" s="35"/>
      <c r="T1199" s="35"/>
      <c r="U1199" s="35"/>
      <c r="V1199" s="35"/>
      <c r="W1199" s="35"/>
      <c r="X1199" s="35"/>
      <c r="Y1199" s="35"/>
      <c r="Z1199" s="35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  <c r="AL1199" s="35"/>
      <c r="AM1199" s="35"/>
      <c r="AN1199" s="35"/>
      <c r="AO1199" s="35"/>
      <c r="AP1199" s="35"/>
      <c r="AQ1199" s="35"/>
      <c r="AR1199" s="35"/>
      <c r="AS1199" s="35"/>
      <c r="AT1199" s="35"/>
      <c r="AU1199" s="35"/>
      <c r="AV1199" s="35"/>
      <c r="AW1199" s="35"/>
      <c r="AX1199" s="35"/>
      <c r="AY1199" s="35"/>
      <c r="AZ1199" s="35"/>
      <c r="BA1199" s="35"/>
      <c r="BB1199" s="35"/>
      <c r="BC1199" s="35"/>
      <c r="BD1199" s="35"/>
      <c r="BE1199" s="35"/>
      <c r="BF1199" s="35"/>
      <c r="BG1199" s="35"/>
    </row>
    <row r="1200" spans="1:59">
      <c r="A1200" s="21"/>
      <c r="B1200" s="21"/>
      <c r="C1200" s="21"/>
      <c r="D1200" s="21"/>
      <c r="E1200" s="21"/>
      <c r="F1200" s="21"/>
      <c r="G1200" s="21"/>
      <c r="H1200" s="21"/>
      <c r="I1200" s="21"/>
      <c r="J1200" s="21"/>
      <c r="K1200" s="21"/>
      <c r="L1200" s="21"/>
      <c r="M1200" s="21"/>
      <c r="N1200" s="21"/>
      <c r="O1200" s="21"/>
      <c r="P1200" s="21"/>
      <c r="Q1200" s="35"/>
      <c r="R1200" s="35"/>
      <c r="S1200" s="35"/>
      <c r="T1200" s="35"/>
      <c r="U1200" s="35"/>
      <c r="V1200" s="35"/>
      <c r="W1200" s="35"/>
      <c r="X1200" s="35"/>
      <c r="Y1200" s="35"/>
      <c r="Z1200" s="35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  <c r="AL1200" s="35"/>
      <c r="AM1200" s="35"/>
      <c r="AN1200" s="35"/>
      <c r="AO1200" s="35"/>
      <c r="AP1200" s="35"/>
      <c r="AQ1200" s="35"/>
      <c r="AR1200" s="35"/>
      <c r="AS1200" s="35"/>
      <c r="AT1200" s="35"/>
      <c r="AU1200" s="35"/>
      <c r="AV1200" s="35"/>
      <c r="AW1200" s="35"/>
      <c r="AX1200" s="35"/>
      <c r="AY1200" s="35"/>
      <c r="AZ1200" s="35"/>
      <c r="BA1200" s="35"/>
      <c r="BB1200" s="35"/>
      <c r="BC1200" s="35"/>
      <c r="BD1200" s="35"/>
      <c r="BE1200" s="35"/>
      <c r="BF1200" s="35"/>
      <c r="BG1200" s="35"/>
    </row>
    <row r="1201" spans="1:59">
      <c r="A1201" s="21"/>
      <c r="B1201" s="21"/>
      <c r="C1201" s="21"/>
      <c r="D1201" s="21"/>
      <c r="E1201" s="21"/>
      <c r="F1201" s="21"/>
      <c r="G1201" s="21"/>
      <c r="H1201" s="21"/>
      <c r="I1201" s="21"/>
      <c r="J1201" s="21"/>
      <c r="K1201" s="21"/>
      <c r="L1201" s="21"/>
      <c r="M1201" s="21"/>
      <c r="N1201" s="21"/>
      <c r="O1201" s="21"/>
      <c r="P1201" s="21"/>
      <c r="Q1201" s="35"/>
      <c r="R1201" s="35"/>
      <c r="S1201" s="35"/>
      <c r="T1201" s="35"/>
      <c r="U1201" s="35"/>
      <c r="V1201" s="35"/>
      <c r="W1201" s="35"/>
      <c r="X1201" s="35"/>
      <c r="Y1201" s="35"/>
      <c r="Z1201" s="35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  <c r="AL1201" s="35"/>
      <c r="AM1201" s="35"/>
      <c r="AN1201" s="35"/>
      <c r="AO1201" s="35"/>
      <c r="AP1201" s="35"/>
      <c r="AQ1201" s="35"/>
      <c r="AR1201" s="35"/>
      <c r="AS1201" s="35"/>
      <c r="AT1201" s="35"/>
      <c r="AU1201" s="35"/>
      <c r="AV1201" s="35"/>
      <c r="AW1201" s="35"/>
      <c r="AX1201" s="35"/>
      <c r="AY1201" s="35"/>
      <c r="AZ1201" s="35"/>
      <c r="BA1201" s="35"/>
      <c r="BB1201" s="35"/>
      <c r="BC1201" s="35"/>
      <c r="BD1201" s="35"/>
      <c r="BE1201" s="35"/>
      <c r="BF1201" s="35"/>
      <c r="BG1201" s="35"/>
    </row>
    <row r="1202" spans="1:59">
      <c r="A1202" s="21"/>
      <c r="B1202" s="21"/>
      <c r="C1202" s="21"/>
      <c r="D1202" s="21"/>
      <c r="E1202" s="21"/>
      <c r="F1202" s="21"/>
      <c r="G1202" s="21"/>
      <c r="H1202" s="21"/>
      <c r="I1202" s="21"/>
      <c r="J1202" s="21"/>
      <c r="K1202" s="21"/>
      <c r="L1202" s="21"/>
      <c r="M1202" s="21"/>
      <c r="N1202" s="21"/>
      <c r="O1202" s="21"/>
      <c r="P1202" s="21"/>
      <c r="Q1202" s="35"/>
      <c r="R1202" s="35"/>
      <c r="S1202" s="35"/>
      <c r="T1202" s="35"/>
      <c r="U1202" s="35"/>
      <c r="V1202" s="35"/>
      <c r="W1202" s="35"/>
      <c r="X1202" s="35"/>
      <c r="Y1202" s="35"/>
      <c r="Z1202" s="35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  <c r="AL1202" s="35"/>
      <c r="AM1202" s="35"/>
      <c r="AN1202" s="35"/>
      <c r="AO1202" s="35"/>
      <c r="AP1202" s="35"/>
      <c r="AQ1202" s="35"/>
      <c r="AR1202" s="35"/>
      <c r="AS1202" s="35"/>
      <c r="AT1202" s="35"/>
      <c r="AU1202" s="35"/>
      <c r="AV1202" s="35"/>
      <c r="AW1202" s="35"/>
      <c r="AX1202" s="35"/>
      <c r="AY1202" s="35"/>
      <c r="AZ1202" s="35"/>
      <c r="BA1202" s="35"/>
      <c r="BB1202" s="35"/>
      <c r="BC1202" s="35"/>
      <c r="BD1202" s="35"/>
      <c r="BE1202" s="35"/>
      <c r="BF1202" s="35"/>
      <c r="BG1202" s="35"/>
    </row>
    <row r="1203" spans="1:59">
      <c r="A1203" s="21"/>
      <c r="B1203" s="21"/>
      <c r="C1203" s="21"/>
      <c r="D1203" s="21"/>
      <c r="E1203" s="21"/>
      <c r="F1203" s="21"/>
      <c r="G1203" s="21"/>
      <c r="H1203" s="21"/>
      <c r="I1203" s="21"/>
      <c r="J1203" s="21"/>
      <c r="K1203" s="21"/>
      <c r="L1203" s="21"/>
      <c r="M1203" s="21"/>
      <c r="N1203" s="21"/>
      <c r="O1203" s="21"/>
      <c r="P1203" s="21"/>
      <c r="Q1203" s="35"/>
      <c r="R1203" s="35"/>
      <c r="S1203" s="35"/>
      <c r="T1203" s="35"/>
      <c r="U1203" s="35"/>
      <c r="V1203" s="35"/>
      <c r="W1203" s="35"/>
      <c r="X1203" s="35"/>
      <c r="Y1203" s="35"/>
      <c r="Z1203" s="35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  <c r="AL1203" s="35"/>
      <c r="AM1203" s="35"/>
      <c r="AN1203" s="35"/>
      <c r="AO1203" s="35"/>
      <c r="AP1203" s="35"/>
      <c r="AQ1203" s="35"/>
      <c r="AR1203" s="35"/>
      <c r="AS1203" s="35"/>
      <c r="AT1203" s="35"/>
      <c r="AU1203" s="35"/>
      <c r="AV1203" s="35"/>
      <c r="AW1203" s="35"/>
      <c r="AX1203" s="35"/>
      <c r="AY1203" s="35"/>
      <c r="AZ1203" s="35"/>
      <c r="BA1203" s="35"/>
      <c r="BB1203" s="35"/>
      <c r="BC1203" s="35"/>
      <c r="BD1203" s="35"/>
      <c r="BE1203" s="35"/>
      <c r="BF1203" s="35"/>
      <c r="BG1203" s="35"/>
    </row>
    <row r="1204" spans="1:59">
      <c r="A1204" s="21"/>
      <c r="B1204" s="21"/>
      <c r="C1204" s="21"/>
      <c r="D1204" s="21"/>
      <c r="E1204" s="21"/>
      <c r="F1204" s="21"/>
      <c r="G1204" s="21"/>
      <c r="H1204" s="21"/>
      <c r="I1204" s="21"/>
      <c r="J1204" s="21"/>
      <c r="K1204" s="21"/>
      <c r="L1204" s="21"/>
      <c r="M1204" s="21"/>
      <c r="N1204" s="21"/>
      <c r="O1204" s="21"/>
      <c r="P1204" s="21"/>
      <c r="Q1204" s="35"/>
      <c r="R1204" s="35"/>
      <c r="S1204" s="35"/>
      <c r="T1204" s="35"/>
      <c r="U1204" s="35"/>
      <c r="V1204" s="35"/>
      <c r="W1204" s="35"/>
      <c r="X1204" s="35"/>
      <c r="Y1204" s="35"/>
      <c r="Z1204" s="35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  <c r="AL1204" s="35"/>
      <c r="AM1204" s="35"/>
      <c r="AN1204" s="35"/>
      <c r="AO1204" s="35"/>
      <c r="AP1204" s="35"/>
      <c r="AQ1204" s="35"/>
      <c r="AR1204" s="35"/>
      <c r="AS1204" s="35"/>
      <c r="AT1204" s="35"/>
      <c r="AU1204" s="35"/>
      <c r="AV1204" s="35"/>
      <c r="AW1204" s="35"/>
      <c r="AX1204" s="35"/>
      <c r="AY1204" s="35"/>
      <c r="AZ1204" s="35"/>
      <c r="BA1204" s="35"/>
      <c r="BB1204" s="35"/>
      <c r="BC1204" s="35"/>
      <c r="BD1204" s="35"/>
      <c r="BE1204" s="35"/>
      <c r="BF1204" s="35"/>
      <c r="BG1204" s="35"/>
    </row>
    <row r="1205" spans="1:59">
      <c r="A1205" s="21"/>
      <c r="B1205" s="21"/>
      <c r="C1205" s="21"/>
      <c r="D1205" s="21"/>
      <c r="E1205" s="21"/>
      <c r="F1205" s="21"/>
      <c r="G1205" s="21"/>
      <c r="H1205" s="21"/>
      <c r="I1205" s="21"/>
      <c r="J1205" s="21"/>
      <c r="K1205" s="21"/>
      <c r="L1205" s="21"/>
      <c r="M1205" s="21"/>
      <c r="N1205" s="21"/>
      <c r="O1205" s="21"/>
      <c r="P1205" s="21"/>
      <c r="Q1205" s="35"/>
      <c r="R1205" s="35"/>
      <c r="S1205" s="35"/>
      <c r="T1205" s="35"/>
      <c r="U1205" s="35"/>
      <c r="V1205" s="35"/>
      <c r="W1205" s="35"/>
      <c r="X1205" s="35"/>
      <c r="Y1205" s="35"/>
      <c r="Z1205" s="35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  <c r="AL1205" s="35"/>
      <c r="AM1205" s="35"/>
      <c r="AN1205" s="35"/>
      <c r="AO1205" s="35"/>
      <c r="AP1205" s="35"/>
      <c r="AQ1205" s="35"/>
      <c r="AR1205" s="35"/>
      <c r="AS1205" s="35"/>
      <c r="AT1205" s="35"/>
      <c r="AU1205" s="35"/>
      <c r="AV1205" s="35"/>
      <c r="AW1205" s="35"/>
      <c r="AX1205" s="35"/>
      <c r="AY1205" s="35"/>
      <c r="AZ1205" s="35"/>
      <c r="BA1205" s="35"/>
      <c r="BB1205" s="35"/>
      <c r="BC1205" s="35"/>
      <c r="BD1205" s="35"/>
      <c r="BE1205" s="35"/>
      <c r="BF1205" s="35"/>
      <c r="BG1205" s="35"/>
    </row>
    <row r="1206" spans="1:59">
      <c r="A1206" s="21"/>
      <c r="B1206" s="21"/>
      <c r="C1206" s="21"/>
      <c r="D1206" s="21"/>
      <c r="E1206" s="21"/>
      <c r="F1206" s="21"/>
      <c r="G1206" s="21"/>
      <c r="H1206" s="21"/>
      <c r="I1206" s="21"/>
      <c r="J1206" s="21"/>
      <c r="K1206" s="21"/>
      <c r="L1206" s="21"/>
      <c r="M1206" s="21"/>
      <c r="N1206" s="21"/>
      <c r="O1206" s="21"/>
      <c r="P1206" s="21"/>
      <c r="Q1206" s="35"/>
      <c r="R1206" s="35"/>
      <c r="S1206" s="35"/>
      <c r="T1206" s="35"/>
      <c r="U1206" s="35"/>
      <c r="V1206" s="35"/>
      <c r="W1206" s="35"/>
      <c r="X1206" s="35"/>
      <c r="Y1206" s="35"/>
      <c r="Z1206" s="35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  <c r="AL1206" s="35"/>
      <c r="AM1206" s="35"/>
      <c r="AN1206" s="35"/>
      <c r="AO1206" s="35"/>
      <c r="AP1206" s="35"/>
      <c r="AQ1206" s="35"/>
      <c r="AR1206" s="35"/>
      <c r="AS1206" s="35"/>
      <c r="AT1206" s="35"/>
      <c r="AU1206" s="35"/>
      <c r="AV1206" s="35"/>
      <c r="AW1206" s="35"/>
      <c r="AX1206" s="35"/>
      <c r="AY1206" s="35"/>
      <c r="AZ1206" s="35"/>
      <c r="BA1206" s="35"/>
      <c r="BB1206" s="35"/>
      <c r="BC1206" s="35"/>
      <c r="BD1206" s="35"/>
      <c r="BE1206" s="35"/>
      <c r="BF1206" s="35"/>
      <c r="BG1206" s="35"/>
    </row>
    <row r="1207" spans="1:59">
      <c r="A1207" s="21"/>
      <c r="B1207" s="21"/>
      <c r="C1207" s="21"/>
      <c r="D1207" s="21"/>
      <c r="E1207" s="21"/>
      <c r="F1207" s="21"/>
      <c r="G1207" s="21"/>
      <c r="H1207" s="21"/>
      <c r="I1207" s="21"/>
      <c r="J1207" s="21"/>
      <c r="K1207" s="21"/>
      <c r="L1207" s="21"/>
      <c r="M1207" s="21"/>
      <c r="N1207" s="21"/>
      <c r="O1207" s="21"/>
      <c r="P1207" s="21"/>
      <c r="Q1207" s="35"/>
      <c r="R1207" s="35"/>
      <c r="S1207" s="35"/>
      <c r="T1207" s="35"/>
      <c r="U1207" s="35"/>
      <c r="V1207" s="35"/>
      <c r="W1207" s="35"/>
      <c r="X1207" s="35"/>
      <c r="Y1207" s="35"/>
      <c r="Z1207" s="35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  <c r="AL1207" s="35"/>
      <c r="AM1207" s="35"/>
      <c r="AN1207" s="35"/>
      <c r="AO1207" s="35"/>
      <c r="AP1207" s="35"/>
      <c r="AQ1207" s="35"/>
      <c r="AR1207" s="35"/>
      <c r="AS1207" s="35"/>
      <c r="AT1207" s="35"/>
      <c r="AU1207" s="35"/>
      <c r="AV1207" s="35"/>
      <c r="AW1207" s="35"/>
      <c r="AX1207" s="35"/>
      <c r="AY1207" s="35"/>
      <c r="AZ1207" s="35"/>
      <c r="BA1207" s="35"/>
      <c r="BB1207" s="35"/>
      <c r="BC1207" s="35"/>
      <c r="BD1207" s="35"/>
      <c r="BE1207" s="35"/>
      <c r="BF1207" s="35"/>
      <c r="BG1207" s="35"/>
    </row>
    <row r="1208" spans="1:59">
      <c r="A1208" s="21"/>
      <c r="B1208" s="21"/>
      <c r="C1208" s="21"/>
      <c r="D1208" s="21"/>
      <c r="E1208" s="21"/>
      <c r="F1208" s="21"/>
      <c r="G1208" s="21"/>
      <c r="H1208" s="21"/>
      <c r="I1208" s="21"/>
      <c r="J1208" s="21"/>
      <c r="K1208" s="21"/>
      <c r="L1208" s="21"/>
      <c r="M1208" s="21"/>
      <c r="N1208" s="21"/>
      <c r="O1208" s="21"/>
      <c r="P1208" s="21"/>
      <c r="Q1208" s="35"/>
      <c r="R1208" s="35"/>
      <c r="S1208" s="35"/>
      <c r="T1208" s="35"/>
      <c r="U1208" s="35"/>
      <c r="V1208" s="35"/>
      <c r="W1208" s="35"/>
      <c r="X1208" s="35"/>
      <c r="Y1208" s="35"/>
      <c r="Z1208" s="35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  <c r="AL1208" s="35"/>
      <c r="AM1208" s="35"/>
      <c r="AN1208" s="35"/>
      <c r="AO1208" s="35"/>
      <c r="AP1208" s="35"/>
      <c r="AQ1208" s="35"/>
      <c r="AR1208" s="35"/>
      <c r="AS1208" s="35"/>
      <c r="AT1208" s="35"/>
      <c r="AU1208" s="35"/>
      <c r="AV1208" s="35"/>
      <c r="AW1208" s="35"/>
      <c r="AX1208" s="35"/>
      <c r="AY1208" s="35"/>
      <c r="AZ1208" s="35"/>
      <c r="BA1208" s="35"/>
      <c r="BB1208" s="35"/>
      <c r="BC1208" s="35"/>
      <c r="BD1208" s="35"/>
      <c r="BE1208" s="35"/>
      <c r="BF1208" s="35"/>
      <c r="BG1208" s="35"/>
    </row>
    <row r="1209" spans="1:59">
      <c r="A1209" s="21"/>
      <c r="B1209" s="21"/>
      <c r="C1209" s="21"/>
      <c r="D1209" s="21"/>
      <c r="E1209" s="21"/>
      <c r="F1209" s="21"/>
      <c r="G1209" s="21"/>
      <c r="H1209" s="21"/>
      <c r="I1209" s="21"/>
      <c r="J1209" s="21"/>
      <c r="K1209" s="21"/>
      <c r="L1209" s="21"/>
      <c r="M1209" s="21"/>
      <c r="N1209" s="21"/>
      <c r="O1209" s="21"/>
      <c r="P1209" s="21"/>
      <c r="Q1209" s="35"/>
      <c r="R1209" s="35"/>
      <c r="S1209" s="35"/>
      <c r="T1209" s="35"/>
      <c r="U1209" s="35"/>
      <c r="V1209" s="35"/>
      <c r="W1209" s="35"/>
      <c r="X1209" s="35"/>
      <c r="Y1209" s="35"/>
      <c r="Z1209" s="35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  <c r="AL1209" s="35"/>
      <c r="AM1209" s="35"/>
      <c r="AN1209" s="35"/>
      <c r="AO1209" s="35"/>
      <c r="AP1209" s="35"/>
      <c r="AQ1209" s="35"/>
      <c r="AR1209" s="35"/>
      <c r="AS1209" s="35"/>
      <c r="AT1209" s="35"/>
      <c r="AU1209" s="35"/>
      <c r="AV1209" s="35"/>
      <c r="AW1209" s="35"/>
      <c r="AX1209" s="35"/>
      <c r="AY1209" s="35"/>
      <c r="AZ1209" s="35"/>
      <c r="BA1209" s="35"/>
      <c r="BB1209" s="35"/>
      <c r="BC1209" s="35"/>
      <c r="BD1209" s="35"/>
      <c r="BE1209" s="35"/>
      <c r="BF1209" s="35"/>
      <c r="BG1209" s="35"/>
    </row>
    <row r="1210" spans="1:59">
      <c r="A1210" s="21"/>
      <c r="B1210" s="21"/>
      <c r="C1210" s="21"/>
      <c r="D1210" s="21"/>
      <c r="E1210" s="21"/>
      <c r="F1210" s="21"/>
      <c r="G1210" s="21"/>
      <c r="H1210" s="21"/>
      <c r="I1210" s="21"/>
      <c r="J1210" s="21"/>
      <c r="K1210" s="21"/>
      <c r="L1210" s="21"/>
      <c r="M1210" s="21"/>
      <c r="N1210" s="21"/>
      <c r="O1210" s="21"/>
      <c r="P1210" s="21"/>
      <c r="Q1210" s="35"/>
      <c r="R1210" s="35"/>
      <c r="S1210" s="35"/>
      <c r="T1210" s="35"/>
      <c r="U1210" s="35"/>
      <c r="V1210" s="35"/>
      <c r="W1210" s="35"/>
      <c r="X1210" s="35"/>
      <c r="Y1210" s="35"/>
      <c r="Z1210" s="35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  <c r="AL1210" s="35"/>
      <c r="AM1210" s="35"/>
      <c r="AN1210" s="35"/>
      <c r="AO1210" s="35"/>
      <c r="AP1210" s="35"/>
      <c r="AQ1210" s="35"/>
      <c r="AR1210" s="35"/>
      <c r="AS1210" s="35"/>
      <c r="AT1210" s="35"/>
      <c r="AU1210" s="35"/>
      <c r="AV1210" s="35"/>
      <c r="AW1210" s="35"/>
      <c r="AX1210" s="35"/>
      <c r="AY1210" s="35"/>
      <c r="AZ1210" s="35"/>
      <c r="BA1210" s="35"/>
      <c r="BB1210" s="35"/>
      <c r="BC1210" s="35"/>
      <c r="BD1210" s="35"/>
      <c r="BE1210" s="35"/>
      <c r="BF1210" s="35"/>
      <c r="BG1210" s="35"/>
    </row>
    <row r="1211" spans="1:59">
      <c r="A1211" s="21"/>
      <c r="B1211" s="21"/>
      <c r="C1211" s="21"/>
      <c r="D1211" s="21"/>
      <c r="E1211" s="21"/>
      <c r="F1211" s="21"/>
      <c r="G1211" s="21"/>
      <c r="H1211" s="21"/>
      <c r="I1211" s="21"/>
      <c r="J1211" s="21"/>
      <c r="K1211" s="21"/>
      <c r="L1211" s="21"/>
      <c r="M1211" s="21"/>
      <c r="N1211" s="21"/>
      <c r="O1211" s="21"/>
      <c r="P1211" s="21"/>
      <c r="Q1211" s="35"/>
      <c r="R1211" s="35"/>
      <c r="S1211" s="35"/>
      <c r="T1211" s="35"/>
      <c r="U1211" s="35"/>
      <c r="V1211" s="35"/>
      <c r="W1211" s="35"/>
      <c r="X1211" s="35"/>
      <c r="Y1211" s="35"/>
      <c r="Z1211" s="35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  <c r="AL1211" s="35"/>
      <c r="AM1211" s="35"/>
      <c r="AN1211" s="35"/>
      <c r="AO1211" s="35"/>
      <c r="AP1211" s="35"/>
      <c r="AQ1211" s="35"/>
      <c r="AR1211" s="35"/>
      <c r="AS1211" s="35"/>
      <c r="AT1211" s="35"/>
      <c r="AU1211" s="35"/>
      <c r="AV1211" s="35"/>
      <c r="AW1211" s="35"/>
      <c r="AX1211" s="35"/>
      <c r="AY1211" s="35"/>
      <c r="AZ1211" s="35"/>
      <c r="BA1211" s="35"/>
      <c r="BB1211" s="35"/>
      <c r="BC1211" s="35"/>
      <c r="BD1211" s="35"/>
      <c r="BE1211" s="35"/>
      <c r="BF1211" s="35"/>
      <c r="BG1211" s="35"/>
    </row>
    <row r="1212" spans="1:59">
      <c r="A1212" s="21"/>
      <c r="B1212" s="21"/>
      <c r="C1212" s="21"/>
      <c r="D1212" s="21"/>
      <c r="E1212" s="21"/>
      <c r="F1212" s="21"/>
      <c r="G1212" s="21"/>
      <c r="H1212" s="21"/>
      <c r="I1212" s="21"/>
      <c r="J1212" s="21"/>
      <c r="K1212" s="21"/>
      <c r="L1212" s="21"/>
      <c r="M1212" s="21"/>
      <c r="N1212" s="21"/>
      <c r="O1212" s="21"/>
      <c r="P1212" s="21"/>
      <c r="Q1212" s="35"/>
      <c r="R1212" s="35"/>
      <c r="S1212" s="35"/>
      <c r="T1212" s="35"/>
      <c r="U1212" s="35"/>
      <c r="V1212" s="35"/>
      <c r="W1212" s="35"/>
      <c r="X1212" s="35"/>
      <c r="Y1212" s="35"/>
      <c r="Z1212" s="35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  <c r="AL1212" s="35"/>
      <c r="AM1212" s="35"/>
      <c r="AN1212" s="35"/>
      <c r="AO1212" s="35"/>
      <c r="AP1212" s="35"/>
      <c r="AQ1212" s="35"/>
      <c r="AR1212" s="35"/>
      <c r="AS1212" s="35"/>
      <c r="AT1212" s="35"/>
      <c r="AU1212" s="35"/>
      <c r="AV1212" s="35"/>
      <c r="AW1212" s="35"/>
      <c r="AX1212" s="35"/>
      <c r="AY1212" s="35"/>
      <c r="AZ1212" s="35"/>
      <c r="BA1212" s="35"/>
      <c r="BB1212" s="35"/>
      <c r="BC1212" s="35"/>
      <c r="BD1212" s="35"/>
      <c r="BE1212" s="35"/>
      <c r="BF1212" s="35"/>
      <c r="BG1212" s="35"/>
    </row>
    <row r="1213" spans="1:59">
      <c r="A1213" s="21"/>
      <c r="B1213" s="21"/>
      <c r="C1213" s="21"/>
      <c r="D1213" s="21"/>
      <c r="E1213" s="21"/>
      <c r="F1213" s="21"/>
      <c r="G1213" s="21"/>
      <c r="H1213" s="21"/>
      <c r="I1213" s="21"/>
      <c r="J1213" s="21"/>
      <c r="K1213" s="21"/>
      <c r="L1213" s="21"/>
      <c r="M1213" s="21"/>
      <c r="N1213" s="21"/>
      <c r="O1213" s="21"/>
      <c r="P1213" s="21"/>
      <c r="Q1213" s="35"/>
      <c r="R1213" s="35"/>
      <c r="S1213" s="35"/>
      <c r="T1213" s="35"/>
      <c r="U1213" s="35"/>
      <c r="V1213" s="35"/>
      <c r="W1213" s="35"/>
      <c r="X1213" s="35"/>
      <c r="Y1213" s="35"/>
      <c r="Z1213" s="35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  <c r="AL1213" s="35"/>
      <c r="AM1213" s="35"/>
      <c r="AN1213" s="35"/>
      <c r="AO1213" s="35"/>
      <c r="AP1213" s="35"/>
      <c r="AQ1213" s="35"/>
      <c r="AR1213" s="35"/>
      <c r="AS1213" s="35"/>
      <c r="AT1213" s="35"/>
      <c r="AU1213" s="35"/>
      <c r="AV1213" s="35"/>
      <c r="AW1213" s="35"/>
      <c r="AX1213" s="35"/>
      <c r="AY1213" s="35"/>
      <c r="AZ1213" s="35"/>
      <c r="BA1213" s="35"/>
      <c r="BB1213" s="35"/>
      <c r="BC1213" s="35"/>
      <c r="BD1213" s="35"/>
      <c r="BE1213" s="35"/>
      <c r="BF1213" s="35"/>
      <c r="BG1213" s="35"/>
    </row>
    <row r="1214" spans="1:59">
      <c r="A1214" s="21"/>
      <c r="B1214" s="21"/>
      <c r="C1214" s="21"/>
      <c r="D1214" s="21"/>
      <c r="E1214" s="21"/>
      <c r="F1214" s="21"/>
      <c r="G1214" s="21"/>
      <c r="H1214" s="21"/>
      <c r="I1214" s="21"/>
      <c r="J1214" s="21"/>
      <c r="K1214" s="21"/>
      <c r="L1214" s="21"/>
      <c r="M1214" s="21"/>
      <c r="N1214" s="21"/>
      <c r="O1214" s="21"/>
      <c r="P1214" s="21"/>
      <c r="Q1214" s="35"/>
      <c r="R1214" s="35"/>
      <c r="S1214" s="35"/>
      <c r="T1214" s="35"/>
      <c r="U1214" s="35"/>
      <c r="V1214" s="35"/>
      <c r="W1214" s="35"/>
      <c r="X1214" s="35"/>
      <c r="Y1214" s="35"/>
      <c r="Z1214" s="35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  <c r="AL1214" s="35"/>
      <c r="AM1214" s="35"/>
      <c r="AN1214" s="35"/>
      <c r="AO1214" s="35"/>
      <c r="AP1214" s="35"/>
      <c r="AQ1214" s="35"/>
      <c r="AR1214" s="35"/>
      <c r="AS1214" s="35"/>
      <c r="AT1214" s="35"/>
      <c r="AU1214" s="35"/>
      <c r="AV1214" s="35"/>
      <c r="AW1214" s="35"/>
      <c r="AX1214" s="35"/>
      <c r="AY1214" s="35"/>
      <c r="AZ1214" s="35"/>
      <c r="BA1214" s="35"/>
      <c r="BB1214" s="35"/>
      <c r="BC1214" s="35"/>
      <c r="BD1214" s="35"/>
      <c r="BE1214" s="35"/>
      <c r="BF1214" s="35"/>
      <c r="BG1214" s="35"/>
    </row>
    <row r="1215" spans="1:59">
      <c r="A1215" s="21"/>
      <c r="B1215" s="21"/>
      <c r="C1215" s="21"/>
      <c r="D1215" s="21"/>
      <c r="E1215" s="21"/>
      <c r="F1215" s="21"/>
      <c r="G1215" s="21"/>
      <c r="H1215" s="21"/>
      <c r="I1215" s="21"/>
      <c r="J1215" s="21"/>
      <c r="K1215" s="21"/>
      <c r="L1215" s="21"/>
      <c r="M1215" s="21"/>
      <c r="N1215" s="21"/>
      <c r="O1215" s="21"/>
      <c r="P1215" s="21"/>
      <c r="Q1215" s="35"/>
      <c r="R1215" s="35"/>
      <c r="S1215" s="35"/>
      <c r="T1215" s="35"/>
      <c r="U1215" s="35"/>
      <c r="V1215" s="35"/>
      <c r="W1215" s="35"/>
      <c r="X1215" s="35"/>
      <c r="Y1215" s="35"/>
      <c r="Z1215" s="35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  <c r="AL1215" s="35"/>
      <c r="AM1215" s="35"/>
      <c r="AN1215" s="35"/>
      <c r="AO1215" s="35"/>
      <c r="AP1215" s="35"/>
      <c r="AQ1215" s="35"/>
      <c r="AR1215" s="35"/>
      <c r="AS1215" s="35"/>
      <c r="AT1215" s="35"/>
      <c r="AU1215" s="35"/>
      <c r="AV1215" s="35"/>
      <c r="AW1215" s="35"/>
      <c r="AX1215" s="35"/>
      <c r="AY1215" s="35"/>
      <c r="AZ1215" s="35"/>
      <c r="BA1215" s="35"/>
      <c r="BB1215" s="35"/>
      <c r="BC1215" s="35"/>
      <c r="BD1215" s="35"/>
      <c r="BE1215" s="35"/>
      <c r="BF1215" s="35"/>
      <c r="BG1215" s="35"/>
    </row>
    <row r="1216" spans="1:59">
      <c r="A1216" s="21"/>
      <c r="B1216" s="21"/>
      <c r="C1216" s="21"/>
      <c r="D1216" s="21"/>
      <c r="E1216" s="21"/>
      <c r="F1216" s="21"/>
      <c r="G1216" s="21"/>
      <c r="H1216" s="21"/>
      <c r="I1216" s="21"/>
      <c r="J1216" s="21"/>
      <c r="K1216" s="21"/>
      <c r="L1216" s="21"/>
      <c r="M1216" s="21"/>
      <c r="N1216" s="21"/>
      <c r="O1216" s="21"/>
      <c r="P1216" s="21"/>
      <c r="Q1216" s="35"/>
      <c r="R1216" s="35"/>
      <c r="S1216" s="35"/>
      <c r="T1216" s="35"/>
      <c r="U1216" s="35"/>
      <c r="V1216" s="35"/>
      <c r="W1216" s="35"/>
      <c r="X1216" s="35"/>
      <c r="Y1216" s="35"/>
      <c r="Z1216" s="35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  <c r="AL1216" s="35"/>
      <c r="AM1216" s="35"/>
      <c r="AN1216" s="35"/>
      <c r="AO1216" s="35"/>
      <c r="AP1216" s="35"/>
      <c r="AQ1216" s="35"/>
      <c r="AR1216" s="35"/>
      <c r="AS1216" s="35"/>
      <c r="AT1216" s="35"/>
      <c r="AU1216" s="35"/>
      <c r="AV1216" s="35"/>
      <c r="AW1216" s="35"/>
      <c r="AX1216" s="35"/>
      <c r="AY1216" s="35"/>
      <c r="AZ1216" s="35"/>
      <c r="BA1216" s="35"/>
      <c r="BB1216" s="35"/>
      <c r="BC1216" s="35"/>
      <c r="BD1216" s="35"/>
      <c r="BE1216" s="35"/>
      <c r="BF1216" s="35"/>
      <c r="BG1216" s="35"/>
    </row>
    <row r="1217" spans="1:59">
      <c r="A1217" s="21"/>
      <c r="B1217" s="21"/>
      <c r="C1217" s="21"/>
      <c r="D1217" s="21"/>
      <c r="E1217" s="21"/>
      <c r="F1217" s="21"/>
      <c r="G1217" s="21"/>
      <c r="H1217" s="21"/>
      <c r="I1217" s="21"/>
      <c r="J1217" s="21"/>
      <c r="K1217" s="21"/>
      <c r="L1217" s="21"/>
      <c r="M1217" s="21"/>
      <c r="N1217" s="21"/>
      <c r="O1217" s="21"/>
      <c r="P1217" s="21"/>
      <c r="Q1217" s="35"/>
      <c r="R1217" s="35"/>
      <c r="S1217" s="35"/>
      <c r="T1217" s="35"/>
      <c r="U1217" s="35"/>
      <c r="V1217" s="35"/>
      <c r="W1217" s="35"/>
      <c r="X1217" s="35"/>
      <c r="Y1217" s="35"/>
      <c r="Z1217" s="35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  <c r="AL1217" s="35"/>
      <c r="AM1217" s="35"/>
      <c r="AN1217" s="35"/>
      <c r="AO1217" s="35"/>
      <c r="AP1217" s="35"/>
      <c r="AQ1217" s="35"/>
      <c r="AR1217" s="35"/>
      <c r="AS1217" s="35"/>
      <c r="AT1217" s="35"/>
      <c r="AU1217" s="35"/>
      <c r="AV1217" s="35"/>
      <c r="AW1217" s="35"/>
      <c r="AX1217" s="35"/>
      <c r="AY1217" s="35"/>
      <c r="AZ1217" s="35"/>
      <c r="BA1217" s="35"/>
      <c r="BB1217" s="35"/>
      <c r="BC1217" s="35"/>
      <c r="BD1217" s="35"/>
      <c r="BE1217" s="35"/>
      <c r="BF1217" s="35"/>
      <c r="BG1217" s="35"/>
    </row>
    <row r="1218" spans="1:59">
      <c r="A1218" s="21"/>
      <c r="B1218" s="21"/>
      <c r="C1218" s="21"/>
      <c r="D1218" s="21"/>
      <c r="E1218" s="21"/>
      <c r="F1218" s="21"/>
      <c r="G1218" s="21"/>
      <c r="H1218" s="21"/>
      <c r="I1218" s="21"/>
      <c r="J1218" s="21"/>
      <c r="K1218" s="21"/>
      <c r="L1218" s="21"/>
      <c r="M1218" s="21"/>
      <c r="N1218" s="21"/>
      <c r="O1218" s="21"/>
      <c r="P1218" s="21"/>
      <c r="Q1218" s="35"/>
      <c r="R1218" s="35"/>
      <c r="S1218" s="35"/>
      <c r="T1218" s="35"/>
      <c r="U1218" s="35"/>
      <c r="V1218" s="35"/>
      <c r="W1218" s="35"/>
      <c r="X1218" s="35"/>
      <c r="Y1218" s="35"/>
      <c r="Z1218" s="35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  <c r="AL1218" s="35"/>
      <c r="AM1218" s="35"/>
      <c r="AN1218" s="35"/>
      <c r="AO1218" s="35"/>
      <c r="AP1218" s="35"/>
      <c r="AQ1218" s="35"/>
      <c r="AR1218" s="35"/>
      <c r="AS1218" s="35"/>
      <c r="AT1218" s="35"/>
      <c r="AU1218" s="35"/>
      <c r="AV1218" s="35"/>
      <c r="AW1218" s="35"/>
      <c r="AX1218" s="35"/>
      <c r="AY1218" s="35"/>
      <c r="AZ1218" s="35"/>
      <c r="BA1218" s="35"/>
      <c r="BB1218" s="35"/>
      <c r="BC1218" s="35"/>
      <c r="BD1218" s="35"/>
      <c r="BE1218" s="35"/>
      <c r="BF1218" s="35"/>
      <c r="BG1218" s="35"/>
    </row>
    <row r="1219" spans="1:59">
      <c r="A1219" s="21"/>
      <c r="B1219" s="21"/>
      <c r="C1219" s="21"/>
      <c r="D1219" s="21"/>
      <c r="E1219" s="21"/>
      <c r="F1219" s="21"/>
      <c r="G1219" s="21"/>
      <c r="H1219" s="21"/>
      <c r="I1219" s="21"/>
      <c r="J1219" s="21"/>
      <c r="K1219" s="21"/>
      <c r="L1219" s="21"/>
      <c r="M1219" s="21"/>
      <c r="N1219" s="21"/>
      <c r="O1219" s="21"/>
      <c r="P1219" s="21"/>
      <c r="Q1219" s="35"/>
      <c r="R1219" s="35"/>
      <c r="S1219" s="35"/>
      <c r="T1219" s="35"/>
      <c r="U1219" s="35"/>
      <c r="V1219" s="35"/>
      <c r="W1219" s="35"/>
      <c r="X1219" s="35"/>
      <c r="Y1219" s="35"/>
      <c r="Z1219" s="35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  <c r="AL1219" s="35"/>
      <c r="AM1219" s="35"/>
      <c r="AN1219" s="35"/>
      <c r="AO1219" s="35"/>
      <c r="AP1219" s="35"/>
      <c r="AQ1219" s="35"/>
      <c r="AR1219" s="35"/>
      <c r="AS1219" s="35"/>
      <c r="AT1219" s="35"/>
      <c r="AU1219" s="35"/>
      <c r="AV1219" s="35"/>
      <c r="AW1219" s="35"/>
      <c r="AX1219" s="35"/>
      <c r="AY1219" s="35"/>
      <c r="AZ1219" s="35"/>
      <c r="BA1219" s="35"/>
      <c r="BB1219" s="35"/>
      <c r="BC1219" s="35"/>
      <c r="BD1219" s="35"/>
      <c r="BE1219" s="35"/>
      <c r="BF1219" s="35"/>
      <c r="BG1219" s="35"/>
    </row>
    <row r="1220" spans="1:59">
      <c r="A1220" s="21"/>
      <c r="B1220" s="21"/>
      <c r="C1220" s="21"/>
      <c r="D1220" s="21"/>
      <c r="E1220" s="21"/>
      <c r="F1220" s="21"/>
      <c r="G1220" s="21"/>
      <c r="H1220" s="21"/>
      <c r="I1220" s="21"/>
      <c r="J1220" s="21"/>
      <c r="K1220" s="21"/>
      <c r="L1220" s="21"/>
      <c r="M1220" s="21"/>
      <c r="N1220" s="21"/>
      <c r="O1220" s="21"/>
      <c r="P1220" s="21"/>
      <c r="Q1220" s="35"/>
      <c r="R1220" s="35"/>
      <c r="S1220" s="35"/>
      <c r="T1220" s="35"/>
      <c r="U1220" s="35"/>
      <c r="V1220" s="35"/>
      <c r="W1220" s="35"/>
      <c r="X1220" s="35"/>
      <c r="Y1220" s="35"/>
      <c r="Z1220" s="35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  <c r="AL1220" s="35"/>
      <c r="AM1220" s="35"/>
      <c r="AN1220" s="35"/>
      <c r="AO1220" s="35"/>
      <c r="AP1220" s="35"/>
      <c r="AQ1220" s="35"/>
      <c r="AR1220" s="35"/>
      <c r="AS1220" s="35"/>
      <c r="AT1220" s="35"/>
      <c r="AU1220" s="35"/>
      <c r="AV1220" s="35"/>
      <c r="AW1220" s="35"/>
      <c r="AX1220" s="35"/>
      <c r="AY1220" s="35"/>
      <c r="AZ1220" s="35"/>
      <c r="BA1220" s="35"/>
      <c r="BB1220" s="35"/>
      <c r="BC1220" s="35"/>
      <c r="BD1220" s="35"/>
      <c r="BE1220" s="35"/>
      <c r="BF1220" s="35"/>
      <c r="BG1220" s="35"/>
    </row>
    <row r="1221" spans="1:59">
      <c r="A1221" s="21"/>
      <c r="B1221" s="21"/>
      <c r="C1221" s="21"/>
      <c r="D1221" s="21"/>
      <c r="E1221" s="21"/>
      <c r="F1221" s="21"/>
      <c r="G1221" s="21"/>
      <c r="H1221" s="21"/>
      <c r="I1221" s="21"/>
      <c r="J1221" s="21"/>
      <c r="K1221" s="21"/>
      <c r="L1221" s="21"/>
      <c r="M1221" s="21"/>
      <c r="N1221" s="21"/>
      <c r="O1221" s="21"/>
      <c r="P1221" s="21"/>
      <c r="Q1221" s="35"/>
      <c r="R1221" s="35"/>
      <c r="S1221" s="35"/>
      <c r="T1221" s="35"/>
      <c r="U1221" s="35"/>
      <c r="V1221" s="35"/>
      <c r="W1221" s="35"/>
      <c r="X1221" s="35"/>
      <c r="Y1221" s="35"/>
      <c r="Z1221" s="35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  <c r="AL1221" s="35"/>
      <c r="AM1221" s="35"/>
      <c r="AN1221" s="35"/>
      <c r="AO1221" s="35"/>
      <c r="AP1221" s="35"/>
      <c r="AQ1221" s="35"/>
      <c r="AR1221" s="35"/>
      <c r="AS1221" s="35"/>
      <c r="AT1221" s="35"/>
      <c r="AU1221" s="35"/>
      <c r="AV1221" s="35"/>
      <c r="AW1221" s="35"/>
      <c r="AX1221" s="35"/>
      <c r="AY1221" s="35"/>
      <c r="AZ1221" s="35"/>
      <c r="BA1221" s="35"/>
      <c r="BB1221" s="35"/>
      <c r="BC1221" s="35"/>
      <c r="BD1221" s="35"/>
      <c r="BE1221" s="35"/>
      <c r="BF1221" s="35"/>
      <c r="BG1221" s="35"/>
    </row>
    <row r="1222" spans="1:59">
      <c r="A1222" s="21"/>
      <c r="B1222" s="21"/>
      <c r="C1222" s="21"/>
      <c r="D1222" s="21"/>
      <c r="E1222" s="21"/>
      <c r="F1222" s="21"/>
      <c r="G1222" s="21"/>
      <c r="H1222" s="21"/>
      <c r="I1222" s="21"/>
      <c r="J1222" s="21"/>
      <c r="K1222" s="21"/>
      <c r="L1222" s="21"/>
      <c r="M1222" s="21"/>
      <c r="N1222" s="21"/>
      <c r="O1222" s="21"/>
      <c r="P1222" s="21"/>
      <c r="Q1222" s="35"/>
      <c r="R1222" s="35"/>
      <c r="S1222" s="35"/>
      <c r="T1222" s="35"/>
      <c r="U1222" s="35"/>
      <c r="V1222" s="35"/>
      <c r="W1222" s="35"/>
      <c r="X1222" s="35"/>
      <c r="Y1222" s="35"/>
      <c r="Z1222" s="35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  <c r="AL1222" s="35"/>
      <c r="AM1222" s="35"/>
      <c r="AN1222" s="35"/>
      <c r="AO1222" s="35"/>
      <c r="AP1222" s="35"/>
      <c r="AQ1222" s="35"/>
      <c r="AR1222" s="35"/>
      <c r="AS1222" s="35"/>
      <c r="AT1222" s="35"/>
      <c r="AU1222" s="35"/>
      <c r="AV1222" s="35"/>
      <c r="AW1222" s="35"/>
      <c r="AX1222" s="35"/>
      <c r="AY1222" s="35"/>
      <c r="AZ1222" s="35"/>
      <c r="BA1222" s="35"/>
      <c r="BB1222" s="35"/>
      <c r="BC1222" s="35"/>
      <c r="BD1222" s="35"/>
      <c r="BE1222" s="35"/>
      <c r="BF1222" s="35"/>
      <c r="BG1222" s="35"/>
    </row>
    <row r="1223" spans="1:59">
      <c r="A1223" s="21"/>
      <c r="B1223" s="21"/>
      <c r="C1223" s="21"/>
      <c r="D1223" s="21"/>
      <c r="E1223" s="21"/>
      <c r="F1223" s="21"/>
      <c r="G1223" s="21"/>
      <c r="H1223" s="21"/>
      <c r="I1223" s="21"/>
      <c r="J1223" s="21"/>
      <c r="K1223" s="21"/>
      <c r="L1223" s="21"/>
      <c r="M1223" s="21"/>
      <c r="N1223" s="21"/>
      <c r="O1223" s="21"/>
      <c r="P1223" s="21"/>
      <c r="Q1223" s="35"/>
      <c r="R1223" s="35"/>
      <c r="S1223" s="35"/>
      <c r="T1223" s="35"/>
      <c r="U1223" s="35"/>
      <c r="V1223" s="35"/>
      <c r="W1223" s="35"/>
      <c r="X1223" s="35"/>
      <c r="Y1223" s="35"/>
      <c r="Z1223" s="35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  <c r="AL1223" s="35"/>
      <c r="AM1223" s="35"/>
      <c r="AN1223" s="35"/>
      <c r="AO1223" s="35"/>
      <c r="AP1223" s="35"/>
      <c r="AQ1223" s="35"/>
      <c r="AR1223" s="35"/>
      <c r="AS1223" s="35"/>
      <c r="AT1223" s="35"/>
      <c r="AU1223" s="35"/>
      <c r="AV1223" s="35"/>
      <c r="AW1223" s="35"/>
      <c r="AX1223" s="35"/>
      <c r="AY1223" s="35"/>
      <c r="AZ1223" s="35"/>
      <c r="BA1223" s="35"/>
      <c r="BB1223" s="35"/>
      <c r="BC1223" s="35"/>
      <c r="BD1223" s="35"/>
      <c r="BE1223" s="35"/>
      <c r="BF1223" s="35"/>
      <c r="BG1223" s="35"/>
    </row>
    <row r="1224" spans="1:59">
      <c r="A1224" s="21"/>
      <c r="B1224" s="21"/>
      <c r="C1224" s="21"/>
      <c r="D1224" s="21"/>
      <c r="E1224" s="21"/>
      <c r="F1224" s="21"/>
      <c r="G1224" s="21"/>
      <c r="H1224" s="21"/>
      <c r="I1224" s="21"/>
      <c r="J1224" s="21"/>
      <c r="K1224" s="21"/>
      <c r="L1224" s="21"/>
      <c r="M1224" s="21"/>
      <c r="N1224" s="21"/>
      <c r="O1224" s="21"/>
      <c r="P1224" s="21"/>
      <c r="Q1224" s="35"/>
      <c r="R1224" s="35"/>
      <c r="S1224" s="35"/>
      <c r="T1224" s="35"/>
      <c r="U1224" s="35"/>
      <c r="V1224" s="35"/>
      <c r="W1224" s="35"/>
      <c r="X1224" s="35"/>
      <c r="Y1224" s="35"/>
      <c r="Z1224" s="35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  <c r="AL1224" s="35"/>
      <c r="AM1224" s="35"/>
      <c r="AN1224" s="35"/>
      <c r="AO1224" s="35"/>
      <c r="AP1224" s="35"/>
      <c r="AQ1224" s="35"/>
      <c r="AR1224" s="35"/>
      <c r="AS1224" s="35"/>
      <c r="AT1224" s="35"/>
      <c r="AU1224" s="35"/>
      <c r="AV1224" s="35"/>
      <c r="AW1224" s="35"/>
      <c r="AX1224" s="35"/>
      <c r="AY1224" s="35"/>
      <c r="AZ1224" s="35"/>
      <c r="BA1224" s="35"/>
      <c r="BB1224" s="35"/>
      <c r="BC1224" s="35"/>
      <c r="BD1224" s="35"/>
      <c r="BE1224" s="35"/>
      <c r="BF1224" s="35"/>
      <c r="BG1224" s="35"/>
    </row>
    <row r="1225" spans="1:59">
      <c r="A1225" s="21"/>
      <c r="B1225" s="21"/>
      <c r="C1225" s="21"/>
      <c r="D1225" s="21"/>
      <c r="E1225" s="21"/>
      <c r="F1225" s="21"/>
      <c r="G1225" s="21"/>
      <c r="H1225" s="21"/>
      <c r="I1225" s="21"/>
      <c r="J1225" s="21"/>
      <c r="K1225" s="21"/>
      <c r="L1225" s="21"/>
      <c r="M1225" s="21"/>
      <c r="N1225" s="21"/>
      <c r="O1225" s="21"/>
      <c r="P1225" s="21"/>
      <c r="Q1225" s="35"/>
      <c r="R1225" s="35"/>
      <c r="S1225" s="35"/>
      <c r="T1225" s="35"/>
      <c r="U1225" s="35"/>
      <c r="V1225" s="35"/>
      <c r="W1225" s="35"/>
      <c r="X1225" s="35"/>
      <c r="Y1225" s="35"/>
      <c r="Z1225" s="35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  <c r="AL1225" s="35"/>
      <c r="AM1225" s="35"/>
      <c r="AN1225" s="35"/>
      <c r="AO1225" s="35"/>
      <c r="AP1225" s="35"/>
      <c r="AQ1225" s="35"/>
      <c r="AR1225" s="35"/>
      <c r="AS1225" s="35"/>
      <c r="AT1225" s="35"/>
      <c r="AU1225" s="35"/>
      <c r="AV1225" s="35"/>
      <c r="AW1225" s="35"/>
      <c r="AX1225" s="35"/>
      <c r="AY1225" s="35"/>
      <c r="AZ1225" s="35"/>
      <c r="BA1225" s="35"/>
      <c r="BB1225" s="35"/>
      <c r="BC1225" s="35"/>
      <c r="BD1225" s="35"/>
      <c r="BE1225" s="35"/>
      <c r="BF1225" s="35"/>
      <c r="BG1225" s="35"/>
    </row>
    <row r="1226" spans="1:59">
      <c r="A1226" s="21"/>
      <c r="B1226" s="21"/>
      <c r="C1226" s="21"/>
      <c r="D1226" s="21"/>
      <c r="E1226" s="21"/>
      <c r="F1226" s="21"/>
      <c r="G1226" s="21"/>
      <c r="H1226" s="21"/>
      <c r="I1226" s="21"/>
      <c r="J1226" s="21"/>
      <c r="K1226" s="21"/>
      <c r="L1226" s="21"/>
      <c r="M1226" s="21"/>
      <c r="N1226" s="21"/>
      <c r="O1226" s="21"/>
      <c r="P1226" s="21"/>
      <c r="Q1226" s="35"/>
      <c r="R1226" s="35"/>
      <c r="S1226" s="35"/>
      <c r="T1226" s="35"/>
      <c r="U1226" s="35"/>
      <c r="V1226" s="35"/>
      <c r="W1226" s="35"/>
      <c r="X1226" s="35"/>
      <c r="Y1226" s="35"/>
      <c r="Z1226" s="35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  <c r="AL1226" s="35"/>
      <c r="AM1226" s="35"/>
      <c r="AN1226" s="35"/>
      <c r="AO1226" s="35"/>
      <c r="AP1226" s="35"/>
      <c r="AQ1226" s="35"/>
      <c r="AR1226" s="35"/>
      <c r="AS1226" s="35"/>
      <c r="AT1226" s="35"/>
      <c r="AU1226" s="35"/>
      <c r="AV1226" s="35"/>
      <c r="AW1226" s="35"/>
      <c r="AX1226" s="35"/>
      <c r="AY1226" s="35"/>
      <c r="AZ1226" s="35"/>
      <c r="BA1226" s="35"/>
      <c r="BB1226" s="35"/>
      <c r="BC1226" s="35"/>
      <c r="BD1226" s="35"/>
      <c r="BE1226" s="35"/>
      <c r="BF1226" s="35"/>
      <c r="BG1226" s="35"/>
    </row>
    <row r="1227" spans="1:59">
      <c r="A1227" s="21"/>
      <c r="B1227" s="21"/>
      <c r="C1227" s="21"/>
      <c r="D1227" s="21"/>
      <c r="E1227" s="21"/>
      <c r="F1227" s="21"/>
      <c r="G1227" s="21"/>
      <c r="H1227" s="21"/>
      <c r="I1227" s="21"/>
      <c r="J1227" s="21"/>
      <c r="K1227" s="21"/>
      <c r="L1227" s="21"/>
      <c r="M1227" s="21"/>
      <c r="N1227" s="21"/>
      <c r="O1227" s="21"/>
      <c r="P1227" s="21"/>
      <c r="Q1227" s="35"/>
      <c r="R1227" s="35"/>
      <c r="S1227" s="35"/>
      <c r="T1227" s="35"/>
      <c r="U1227" s="35"/>
      <c r="V1227" s="35"/>
      <c r="W1227" s="35"/>
      <c r="X1227" s="35"/>
      <c r="Y1227" s="35"/>
      <c r="Z1227" s="35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  <c r="AL1227" s="35"/>
      <c r="AM1227" s="35"/>
      <c r="AN1227" s="35"/>
      <c r="AO1227" s="35"/>
      <c r="AP1227" s="35"/>
      <c r="AQ1227" s="35"/>
      <c r="AR1227" s="35"/>
      <c r="AS1227" s="35"/>
      <c r="AT1227" s="35"/>
      <c r="AU1227" s="35"/>
      <c r="AV1227" s="35"/>
      <c r="AW1227" s="35"/>
      <c r="AX1227" s="35"/>
      <c r="AY1227" s="35"/>
      <c r="AZ1227" s="35"/>
      <c r="BA1227" s="35"/>
      <c r="BB1227" s="35"/>
      <c r="BC1227" s="35"/>
      <c r="BD1227" s="35"/>
      <c r="BE1227" s="35"/>
      <c r="BF1227" s="35"/>
      <c r="BG1227" s="35"/>
    </row>
    <row r="1228" spans="1:59">
      <c r="A1228" s="21"/>
      <c r="B1228" s="21"/>
      <c r="C1228" s="21"/>
      <c r="D1228" s="21"/>
      <c r="E1228" s="21"/>
      <c r="F1228" s="21"/>
      <c r="G1228" s="21"/>
      <c r="H1228" s="21"/>
      <c r="I1228" s="21"/>
      <c r="J1228" s="21"/>
      <c r="K1228" s="21"/>
      <c r="L1228" s="21"/>
      <c r="M1228" s="21"/>
      <c r="N1228" s="21"/>
      <c r="O1228" s="21"/>
      <c r="P1228" s="21"/>
      <c r="Q1228" s="35"/>
      <c r="R1228" s="35"/>
      <c r="S1228" s="35"/>
      <c r="T1228" s="35"/>
      <c r="U1228" s="35"/>
      <c r="V1228" s="35"/>
      <c r="W1228" s="35"/>
      <c r="X1228" s="35"/>
      <c r="Y1228" s="35"/>
      <c r="Z1228" s="35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  <c r="AL1228" s="35"/>
      <c r="AM1228" s="35"/>
      <c r="AN1228" s="35"/>
      <c r="AO1228" s="35"/>
      <c r="AP1228" s="35"/>
      <c r="AQ1228" s="35"/>
      <c r="AR1228" s="35"/>
      <c r="AS1228" s="35"/>
      <c r="AT1228" s="35"/>
      <c r="AU1228" s="35"/>
      <c r="AV1228" s="35"/>
      <c r="AW1228" s="35"/>
      <c r="AX1228" s="35"/>
      <c r="AY1228" s="35"/>
      <c r="AZ1228" s="35"/>
      <c r="BA1228" s="35"/>
      <c r="BB1228" s="35"/>
      <c r="BC1228" s="35"/>
      <c r="BD1228" s="35"/>
      <c r="BE1228" s="35"/>
      <c r="BF1228" s="35"/>
      <c r="BG1228" s="35"/>
    </row>
    <row r="1229" spans="1:59">
      <c r="A1229" s="21"/>
      <c r="B1229" s="21"/>
      <c r="C1229" s="21"/>
      <c r="D1229" s="21"/>
      <c r="E1229" s="21"/>
      <c r="F1229" s="21"/>
      <c r="G1229" s="21"/>
      <c r="H1229" s="21"/>
      <c r="I1229" s="21"/>
      <c r="J1229" s="21"/>
      <c r="K1229" s="21"/>
      <c r="L1229" s="21"/>
      <c r="M1229" s="21"/>
      <c r="N1229" s="21"/>
      <c r="O1229" s="21"/>
      <c r="P1229" s="21"/>
      <c r="Q1229" s="35"/>
      <c r="R1229" s="35"/>
      <c r="S1229" s="35"/>
      <c r="T1229" s="35"/>
      <c r="U1229" s="35"/>
      <c r="V1229" s="35"/>
      <c r="W1229" s="35"/>
      <c r="X1229" s="35"/>
      <c r="Y1229" s="35"/>
      <c r="Z1229" s="35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  <c r="AL1229" s="35"/>
      <c r="AM1229" s="35"/>
      <c r="AN1229" s="35"/>
      <c r="AO1229" s="35"/>
      <c r="AP1229" s="35"/>
      <c r="AQ1229" s="35"/>
      <c r="AR1229" s="35"/>
      <c r="AS1229" s="35"/>
      <c r="AT1229" s="35"/>
      <c r="AU1229" s="35"/>
      <c r="AV1229" s="35"/>
      <c r="AW1229" s="35"/>
      <c r="AX1229" s="35"/>
      <c r="AY1229" s="35"/>
      <c r="AZ1229" s="35"/>
      <c r="BA1229" s="35"/>
      <c r="BB1229" s="35"/>
      <c r="BC1229" s="35"/>
      <c r="BD1229" s="35"/>
      <c r="BE1229" s="35"/>
      <c r="BF1229" s="35"/>
      <c r="BG1229" s="35"/>
    </row>
    <row r="1230" spans="1:59">
      <c r="A1230" s="21"/>
      <c r="B1230" s="21"/>
      <c r="C1230" s="21"/>
      <c r="D1230" s="21"/>
      <c r="E1230" s="21"/>
      <c r="F1230" s="21"/>
      <c r="G1230" s="21"/>
      <c r="H1230" s="21"/>
      <c r="I1230" s="21"/>
      <c r="J1230" s="21"/>
      <c r="K1230" s="21"/>
      <c r="L1230" s="21"/>
      <c r="M1230" s="21"/>
      <c r="N1230" s="21"/>
      <c r="O1230" s="21"/>
      <c r="P1230" s="21"/>
      <c r="Q1230" s="35"/>
      <c r="R1230" s="35"/>
      <c r="S1230" s="35"/>
      <c r="T1230" s="35"/>
      <c r="U1230" s="35"/>
      <c r="V1230" s="35"/>
      <c r="W1230" s="35"/>
      <c r="X1230" s="35"/>
      <c r="Y1230" s="35"/>
      <c r="Z1230" s="35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  <c r="AL1230" s="35"/>
      <c r="AM1230" s="35"/>
      <c r="AN1230" s="35"/>
      <c r="AO1230" s="35"/>
      <c r="AP1230" s="35"/>
      <c r="AQ1230" s="35"/>
      <c r="AR1230" s="35"/>
      <c r="AS1230" s="35"/>
      <c r="AT1230" s="35"/>
      <c r="AU1230" s="35"/>
      <c r="AV1230" s="35"/>
      <c r="AW1230" s="35"/>
      <c r="AX1230" s="35"/>
      <c r="AY1230" s="35"/>
      <c r="AZ1230" s="35"/>
      <c r="BA1230" s="35"/>
      <c r="BB1230" s="35"/>
      <c r="BC1230" s="35"/>
      <c r="BD1230" s="35"/>
      <c r="BE1230" s="35"/>
      <c r="BF1230" s="35"/>
      <c r="BG1230" s="35"/>
    </row>
    <row r="1231" spans="1:59">
      <c r="A1231" s="21"/>
      <c r="B1231" s="21"/>
      <c r="C1231" s="21"/>
      <c r="D1231" s="21"/>
      <c r="E1231" s="21"/>
      <c r="F1231" s="21"/>
      <c r="G1231" s="21"/>
      <c r="H1231" s="21"/>
      <c r="I1231" s="21"/>
      <c r="J1231" s="21"/>
      <c r="K1231" s="21"/>
      <c r="L1231" s="21"/>
      <c r="M1231" s="21"/>
      <c r="N1231" s="21"/>
      <c r="O1231" s="21"/>
      <c r="P1231" s="21"/>
      <c r="Q1231" s="35"/>
      <c r="R1231" s="35"/>
      <c r="S1231" s="35"/>
      <c r="T1231" s="35"/>
      <c r="U1231" s="35"/>
      <c r="V1231" s="35"/>
      <c r="W1231" s="35"/>
      <c r="X1231" s="35"/>
      <c r="Y1231" s="35"/>
      <c r="Z1231" s="35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  <c r="AL1231" s="35"/>
      <c r="AM1231" s="35"/>
      <c r="AN1231" s="35"/>
      <c r="AO1231" s="35"/>
      <c r="AP1231" s="35"/>
      <c r="AQ1231" s="35"/>
      <c r="AR1231" s="35"/>
      <c r="AS1231" s="35"/>
      <c r="AT1231" s="35"/>
      <c r="AU1231" s="35"/>
      <c r="AV1231" s="35"/>
      <c r="AW1231" s="35"/>
      <c r="AX1231" s="35"/>
      <c r="AY1231" s="35"/>
      <c r="AZ1231" s="35"/>
      <c r="BA1231" s="35"/>
      <c r="BB1231" s="35"/>
      <c r="BC1231" s="35"/>
      <c r="BD1231" s="35"/>
      <c r="BE1231" s="35"/>
      <c r="BF1231" s="35"/>
      <c r="BG1231" s="35"/>
    </row>
    <row r="1232" spans="1:59">
      <c r="A1232" s="21"/>
      <c r="B1232" s="21"/>
      <c r="C1232" s="21"/>
      <c r="D1232" s="21"/>
      <c r="E1232" s="21"/>
      <c r="F1232" s="21"/>
      <c r="G1232" s="21"/>
      <c r="H1232" s="21"/>
      <c r="I1232" s="21"/>
      <c r="J1232" s="21"/>
      <c r="K1232" s="21"/>
      <c r="L1232" s="21"/>
      <c r="M1232" s="21"/>
      <c r="N1232" s="21"/>
      <c r="O1232" s="21"/>
      <c r="P1232" s="21"/>
      <c r="Q1232" s="35"/>
      <c r="R1232" s="35"/>
      <c r="S1232" s="35"/>
      <c r="T1232" s="35"/>
      <c r="U1232" s="35"/>
      <c r="V1232" s="35"/>
      <c r="W1232" s="35"/>
      <c r="X1232" s="35"/>
      <c r="Y1232" s="35"/>
      <c r="Z1232" s="35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  <c r="AL1232" s="35"/>
      <c r="AM1232" s="35"/>
      <c r="AN1232" s="35"/>
      <c r="AO1232" s="35"/>
      <c r="AP1232" s="35"/>
      <c r="AQ1232" s="35"/>
      <c r="AR1232" s="35"/>
      <c r="AS1232" s="35"/>
      <c r="AT1232" s="35"/>
      <c r="AU1232" s="35"/>
      <c r="AV1232" s="35"/>
      <c r="AW1232" s="35"/>
      <c r="AX1232" s="35"/>
      <c r="AY1232" s="35"/>
      <c r="AZ1232" s="35"/>
      <c r="BA1232" s="35"/>
      <c r="BB1232" s="35"/>
      <c r="BC1232" s="35"/>
      <c r="BD1232" s="35"/>
      <c r="BE1232" s="35"/>
      <c r="BF1232" s="35"/>
      <c r="BG1232" s="35"/>
    </row>
    <row r="1233" spans="1:59">
      <c r="A1233" s="21"/>
      <c r="B1233" s="21"/>
      <c r="C1233" s="21"/>
      <c r="D1233" s="21"/>
      <c r="E1233" s="21"/>
      <c r="F1233" s="21"/>
      <c r="G1233" s="21"/>
      <c r="H1233" s="21"/>
      <c r="I1233" s="21"/>
      <c r="J1233" s="21"/>
      <c r="K1233" s="21"/>
      <c r="L1233" s="21"/>
      <c r="M1233" s="21"/>
      <c r="N1233" s="21"/>
      <c r="O1233" s="21"/>
      <c r="P1233" s="21"/>
      <c r="Q1233" s="35"/>
      <c r="R1233" s="35"/>
      <c r="S1233" s="35"/>
      <c r="T1233" s="35"/>
      <c r="U1233" s="35"/>
      <c r="V1233" s="35"/>
      <c r="W1233" s="35"/>
      <c r="X1233" s="35"/>
      <c r="Y1233" s="35"/>
      <c r="Z1233" s="35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  <c r="AL1233" s="35"/>
      <c r="AM1233" s="35"/>
      <c r="AN1233" s="35"/>
      <c r="AO1233" s="35"/>
      <c r="AP1233" s="35"/>
      <c r="AQ1233" s="35"/>
      <c r="AR1233" s="35"/>
      <c r="AS1233" s="35"/>
      <c r="AT1233" s="35"/>
      <c r="AU1233" s="35"/>
      <c r="AV1233" s="35"/>
      <c r="AW1233" s="35"/>
      <c r="AX1233" s="35"/>
      <c r="AY1233" s="35"/>
      <c r="AZ1233" s="35"/>
      <c r="BA1233" s="35"/>
      <c r="BB1233" s="35"/>
      <c r="BC1233" s="35"/>
      <c r="BD1233" s="35"/>
      <c r="BE1233" s="35"/>
      <c r="BF1233" s="35"/>
      <c r="BG1233" s="35"/>
    </row>
    <row r="1234" spans="1:59">
      <c r="A1234" s="21"/>
      <c r="B1234" s="21"/>
      <c r="C1234" s="21"/>
      <c r="D1234" s="21"/>
      <c r="E1234" s="21"/>
      <c r="F1234" s="21"/>
      <c r="G1234" s="21"/>
      <c r="H1234" s="21"/>
      <c r="I1234" s="21"/>
      <c r="J1234" s="21"/>
      <c r="K1234" s="21"/>
      <c r="L1234" s="21"/>
      <c r="M1234" s="21"/>
      <c r="N1234" s="21"/>
      <c r="O1234" s="21"/>
      <c r="P1234" s="21"/>
      <c r="Q1234" s="35"/>
      <c r="R1234" s="35"/>
      <c r="S1234" s="35"/>
      <c r="T1234" s="35"/>
      <c r="U1234" s="35"/>
      <c r="V1234" s="35"/>
      <c r="W1234" s="35"/>
      <c r="X1234" s="35"/>
      <c r="Y1234" s="35"/>
      <c r="Z1234" s="35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  <c r="AL1234" s="35"/>
      <c r="AM1234" s="35"/>
      <c r="AN1234" s="35"/>
      <c r="AO1234" s="35"/>
      <c r="AP1234" s="35"/>
      <c r="AQ1234" s="35"/>
      <c r="AR1234" s="35"/>
      <c r="AS1234" s="35"/>
      <c r="AT1234" s="35"/>
      <c r="AU1234" s="35"/>
      <c r="AV1234" s="35"/>
      <c r="AW1234" s="35"/>
      <c r="AX1234" s="35"/>
      <c r="AY1234" s="35"/>
      <c r="AZ1234" s="35"/>
      <c r="BA1234" s="35"/>
      <c r="BB1234" s="35"/>
      <c r="BC1234" s="35"/>
      <c r="BD1234" s="35"/>
      <c r="BE1234" s="35"/>
      <c r="BF1234" s="35"/>
      <c r="BG1234" s="35"/>
    </row>
    <row r="1235" spans="1:59">
      <c r="A1235" s="21"/>
      <c r="B1235" s="21"/>
      <c r="C1235" s="21"/>
      <c r="D1235" s="21"/>
      <c r="E1235" s="21"/>
      <c r="F1235" s="21"/>
      <c r="G1235" s="21"/>
      <c r="H1235" s="21"/>
      <c r="I1235" s="21"/>
      <c r="J1235" s="21"/>
      <c r="K1235" s="21"/>
      <c r="L1235" s="21"/>
      <c r="M1235" s="21"/>
      <c r="N1235" s="21"/>
      <c r="O1235" s="21"/>
      <c r="P1235" s="21"/>
      <c r="Q1235" s="35"/>
      <c r="R1235" s="35"/>
      <c r="S1235" s="35"/>
      <c r="T1235" s="35"/>
      <c r="U1235" s="35"/>
      <c r="V1235" s="35"/>
      <c r="W1235" s="35"/>
      <c r="X1235" s="35"/>
      <c r="Y1235" s="35"/>
      <c r="Z1235" s="35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  <c r="AL1235" s="35"/>
      <c r="AM1235" s="35"/>
      <c r="AN1235" s="35"/>
      <c r="AO1235" s="35"/>
      <c r="AP1235" s="35"/>
      <c r="AQ1235" s="35"/>
      <c r="AR1235" s="35"/>
      <c r="AS1235" s="35"/>
      <c r="AT1235" s="35"/>
      <c r="AU1235" s="35"/>
      <c r="AV1235" s="35"/>
      <c r="AW1235" s="35"/>
      <c r="AX1235" s="35"/>
      <c r="AY1235" s="35"/>
      <c r="AZ1235" s="35"/>
      <c r="BA1235" s="35"/>
      <c r="BB1235" s="35"/>
      <c r="BC1235" s="35"/>
      <c r="BD1235" s="35"/>
      <c r="BE1235" s="35"/>
      <c r="BF1235" s="35"/>
      <c r="BG1235" s="35"/>
    </row>
    <row r="1236" spans="1:59">
      <c r="A1236" s="21"/>
      <c r="B1236" s="21"/>
      <c r="C1236" s="21"/>
      <c r="D1236" s="21"/>
      <c r="E1236" s="21"/>
      <c r="F1236" s="21"/>
      <c r="G1236" s="21"/>
      <c r="H1236" s="21"/>
      <c r="I1236" s="21"/>
      <c r="J1236" s="21"/>
      <c r="K1236" s="21"/>
      <c r="L1236" s="21"/>
      <c r="M1236" s="21"/>
      <c r="N1236" s="21"/>
      <c r="O1236" s="21"/>
      <c r="P1236" s="21"/>
      <c r="Q1236" s="35"/>
      <c r="R1236" s="35"/>
      <c r="S1236" s="35"/>
      <c r="T1236" s="35"/>
      <c r="U1236" s="35"/>
      <c r="V1236" s="35"/>
      <c r="W1236" s="35"/>
      <c r="X1236" s="35"/>
      <c r="Y1236" s="35"/>
      <c r="Z1236" s="35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  <c r="AL1236" s="35"/>
      <c r="AM1236" s="35"/>
      <c r="AN1236" s="35"/>
      <c r="AO1236" s="35"/>
      <c r="AP1236" s="35"/>
      <c r="AQ1236" s="35"/>
      <c r="AR1236" s="35"/>
      <c r="AS1236" s="35"/>
      <c r="AT1236" s="35"/>
      <c r="AU1236" s="35"/>
      <c r="AV1236" s="35"/>
      <c r="AW1236" s="35"/>
      <c r="AX1236" s="35"/>
      <c r="AY1236" s="35"/>
      <c r="AZ1236" s="35"/>
      <c r="BA1236" s="35"/>
      <c r="BB1236" s="35"/>
      <c r="BC1236" s="35"/>
      <c r="BD1236" s="35"/>
      <c r="BE1236" s="35"/>
      <c r="BF1236" s="35"/>
      <c r="BG1236" s="35"/>
    </row>
    <row r="1237" spans="1:59">
      <c r="A1237" s="21"/>
      <c r="B1237" s="21"/>
      <c r="C1237" s="21"/>
      <c r="D1237" s="21"/>
      <c r="E1237" s="21"/>
      <c r="F1237" s="21"/>
      <c r="G1237" s="21"/>
      <c r="H1237" s="21"/>
      <c r="I1237" s="21"/>
      <c r="J1237" s="21"/>
      <c r="K1237" s="21"/>
      <c r="L1237" s="21"/>
      <c r="M1237" s="21"/>
      <c r="N1237" s="21"/>
      <c r="O1237" s="21"/>
      <c r="P1237" s="21"/>
      <c r="Q1237" s="35"/>
      <c r="R1237" s="35"/>
      <c r="S1237" s="35"/>
      <c r="T1237" s="35"/>
      <c r="U1237" s="35"/>
      <c r="V1237" s="35"/>
      <c r="W1237" s="35"/>
      <c r="X1237" s="35"/>
      <c r="Y1237" s="35"/>
      <c r="Z1237" s="35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  <c r="AL1237" s="35"/>
      <c r="AM1237" s="35"/>
      <c r="AN1237" s="35"/>
      <c r="AO1237" s="35"/>
      <c r="AP1237" s="35"/>
      <c r="AQ1237" s="35"/>
      <c r="AR1237" s="35"/>
      <c r="AS1237" s="35"/>
      <c r="AT1237" s="35"/>
      <c r="AU1237" s="35"/>
      <c r="AV1237" s="35"/>
      <c r="AW1237" s="35"/>
      <c r="AX1237" s="35"/>
      <c r="AY1237" s="35"/>
      <c r="AZ1237" s="35"/>
      <c r="BA1237" s="35"/>
      <c r="BB1237" s="35"/>
      <c r="BC1237" s="35"/>
      <c r="BD1237" s="35"/>
      <c r="BE1237" s="35"/>
      <c r="BF1237" s="35"/>
      <c r="BG1237" s="35"/>
    </row>
    <row r="1238" spans="1:59">
      <c r="A1238" s="21"/>
      <c r="B1238" s="21"/>
      <c r="C1238" s="21"/>
      <c r="D1238" s="21"/>
      <c r="E1238" s="21"/>
      <c r="F1238" s="21"/>
      <c r="G1238" s="21"/>
      <c r="H1238" s="21"/>
      <c r="I1238" s="21"/>
      <c r="J1238" s="21"/>
      <c r="K1238" s="21"/>
      <c r="L1238" s="21"/>
      <c r="M1238" s="21"/>
      <c r="N1238" s="21"/>
      <c r="O1238" s="21"/>
      <c r="P1238" s="21"/>
      <c r="Q1238" s="35"/>
      <c r="R1238" s="35"/>
      <c r="S1238" s="35"/>
      <c r="T1238" s="35"/>
      <c r="U1238" s="35"/>
      <c r="V1238" s="35"/>
      <c r="W1238" s="35"/>
      <c r="X1238" s="35"/>
      <c r="Y1238" s="35"/>
      <c r="Z1238" s="35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  <c r="AL1238" s="35"/>
      <c r="AM1238" s="35"/>
      <c r="AN1238" s="35"/>
      <c r="AO1238" s="35"/>
      <c r="AP1238" s="35"/>
      <c r="AQ1238" s="35"/>
      <c r="AR1238" s="35"/>
      <c r="AS1238" s="35"/>
      <c r="AT1238" s="35"/>
      <c r="AU1238" s="35"/>
      <c r="AV1238" s="35"/>
      <c r="AW1238" s="35"/>
      <c r="AX1238" s="35"/>
      <c r="AY1238" s="35"/>
      <c r="AZ1238" s="35"/>
      <c r="BA1238" s="35"/>
      <c r="BB1238" s="35"/>
      <c r="BC1238" s="35"/>
      <c r="BD1238" s="35"/>
      <c r="BE1238" s="35"/>
      <c r="BF1238" s="35"/>
      <c r="BG1238" s="35"/>
    </row>
    <row r="1239" spans="1:59">
      <c r="A1239" s="21"/>
      <c r="B1239" s="21"/>
      <c r="C1239" s="21"/>
      <c r="D1239" s="21"/>
      <c r="E1239" s="21"/>
      <c r="F1239" s="21"/>
      <c r="G1239" s="21"/>
      <c r="H1239" s="21"/>
      <c r="I1239" s="21"/>
      <c r="J1239" s="21"/>
      <c r="K1239" s="21"/>
      <c r="L1239" s="21"/>
      <c r="M1239" s="21"/>
      <c r="N1239" s="21"/>
      <c r="O1239" s="21"/>
      <c r="P1239" s="21"/>
      <c r="Q1239" s="35"/>
      <c r="R1239" s="35"/>
      <c r="S1239" s="35"/>
      <c r="T1239" s="35"/>
      <c r="U1239" s="35"/>
      <c r="V1239" s="35"/>
      <c r="W1239" s="35"/>
      <c r="X1239" s="35"/>
      <c r="Y1239" s="35"/>
      <c r="Z1239" s="35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  <c r="AL1239" s="35"/>
      <c r="AM1239" s="35"/>
      <c r="AN1239" s="35"/>
      <c r="AO1239" s="35"/>
      <c r="AP1239" s="35"/>
      <c r="AQ1239" s="35"/>
      <c r="AR1239" s="35"/>
      <c r="AS1239" s="35"/>
      <c r="AT1239" s="35"/>
      <c r="AU1239" s="35"/>
      <c r="AV1239" s="35"/>
      <c r="AW1239" s="35"/>
      <c r="AX1239" s="35"/>
      <c r="AY1239" s="35"/>
      <c r="AZ1239" s="35"/>
      <c r="BA1239" s="35"/>
      <c r="BB1239" s="35"/>
      <c r="BC1239" s="35"/>
      <c r="BD1239" s="35"/>
      <c r="BE1239" s="35"/>
      <c r="BF1239" s="35"/>
      <c r="BG1239" s="35"/>
    </row>
    <row r="1240" spans="1:59">
      <c r="A1240" s="21"/>
      <c r="B1240" s="21"/>
      <c r="C1240" s="21"/>
      <c r="D1240" s="21"/>
      <c r="E1240" s="21"/>
      <c r="F1240" s="21"/>
      <c r="G1240" s="21"/>
      <c r="H1240" s="21"/>
      <c r="I1240" s="21"/>
      <c r="J1240" s="21"/>
      <c r="K1240" s="21"/>
      <c r="L1240" s="21"/>
      <c r="M1240" s="21"/>
      <c r="N1240" s="21"/>
      <c r="O1240" s="21"/>
      <c r="P1240" s="21"/>
      <c r="Q1240" s="35"/>
      <c r="R1240" s="35"/>
      <c r="S1240" s="35"/>
      <c r="T1240" s="35"/>
      <c r="U1240" s="35"/>
      <c r="V1240" s="35"/>
      <c r="W1240" s="35"/>
      <c r="X1240" s="35"/>
      <c r="Y1240" s="35"/>
      <c r="Z1240" s="35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  <c r="AL1240" s="35"/>
      <c r="AM1240" s="35"/>
      <c r="AN1240" s="35"/>
      <c r="AO1240" s="35"/>
      <c r="AP1240" s="35"/>
      <c r="AQ1240" s="35"/>
      <c r="AR1240" s="35"/>
      <c r="AS1240" s="35"/>
      <c r="AT1240" s="35"/>
      <c r="AU1240" s="35"/>
      <c r="AV1240" s="35"/>
      <c r="AW1240" s="35"/>
      <c r="AX1240" s="35"/>
      <c r="AY1240" s="35"/>
      <c r="AZ1240" s="35"/>
      <c r="BA1240" s="35"/>
      <c r="BB1240" s="35"/>
      <c r="BC1240" s="35"/>
      <c r="BD1240" s="35"/>
      <c r="BE1240" s="35"/>
      <c r="BF1240" s="35"/>
      <c r="BG1240" s="35"/>
    </row>
    <row r="1241" spans="1:59">
      <c r="A1241" s="21"/>
      <c r="B1241" s="21"/>
      <c r="C1241" s="21"/>
      <c r="D1241" s="21"/>
      <c r="E1241" s="21"/>
      <c r="F1241" s="21"/>
      <c r="G1241" s="21"/>
      <c r="H1241" s="21"/>
      <c r="I1241" s="21"/>
      <c r="J1241" s="21"/>
      <c r="K1241" s="21"/>
      <c r="L1241" s="21"/>
      <c r="M1241" s="21"/>
      <c r="N1241" s="21"/>
      <c r="O1241" s="21"/>
      <c r="P1241" s="21"/>
      <c r="Q1241" s="35"/>
      <c r="R1241" s="35"/>
      <c r="S1241" s="35"/>
      <c r="T1241" s="35"/>
      <c r="U1241" s="35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  <c r="AL1241" s="35"/>
      <c r="AM1241" s="35"/>
      <c r="AN1241" s="35"/>
      <c r="AO1241" s="35"/>
      <c r="AP1241" s="35"/>
      <c r="AQ1241" s="35"/>
      <c r="AR1241" s="35"/>
      <c r="AS1241" s="35"/>
      <c r="AT1241" s="35"/>
      <c r="AU1241" s="35"/>
      <c r="AV1241" s="35"/>
      <c r="AW1241" s="35"/>
      <c r="AX1241" s="35"/>
      <c r="AY1241" s="35"/>
      <c r="AZ1241" s="35"/>
      <c r="BA1241" s="35"/>
      <c r="BB1241" s="35"/>
      <c r="BC1241" s="35"/>
      <c r="BD1241" s="35"/>
      <c r="BE1241" s="35"/>
      <c r="BF1241" s="35"/>
      <c r="BG1241" s="35"/>
    </row>
    <row r="1242" spans="1:59">
      <c r="A1242" s="21"/>
      <c r="B1242" s="21"/>
      <c r="C1242" s="21"/>
      <c r="D1242" s="21"/>
      <c r="E1242" s="21"/>
      <c r="F1242" s="21"/>
      <c r="G1242" s="21"/>
      <c r="H1242" s="21"/>
      <c r="I1242" s="21"/>
      <c r="J1242" s="21"/>
      <c r="K1242" s="21"/>
      <c r="L1242" s="21"/>
      <c r="M1242" s="21"/>
      <c r="N1242" s="21"/>
      <c r="O1242" s="21"/>
      <c r="P1242" s="21"/>
      <c r="Q1242" s="35"/>
      <c r="R1242" s="35"/>
      <c r="S1242" s="35"/>
      <c r="T1242" s="35"/>
      <c r="U1242" s="35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  <c r="AL1242" s="35"/>
      <c r="AM1242" s="35"/>
      <c r="AN1242" s="35"/>
      <c r="AO1242" s="35"/>
      <c r="AP1242" s="35"/>
      <c r="AQ1242" s="35"/>
      <c r="AR1242" s="35"/>
      <c r="AS1242" s="35"/>
      <c r="AT1242" s="35"/>
      <c r="AU1242" s="35"/>
      <c r="AV1242" s="35"/>
      <c r="AW1242" s="35"/>
      <c r="AX1242" s="35"/>
      <c r="AY1242" s="35"/>
      <c r="AZ1242" s="35"/>
      <c r="BA1242" s="35"/>
      <c r="BB1242" s="35"/>
      <c r="BC1242" s="35"/>
      <c r="BD1242" s="35"/>
      <c r="BE1242" s="35"/>
      <c r="BF1242" s="35"/>
      <c r="BG1242" s="35"/>
    </row>
  </sheetData>
  <mergeCells count="11">
    <mergeCell ref="A1:Z1"/>
    <mergeCell ref="A2:Z2"/>
    <mergeCell ref="A3:Z3"/>
    <mergeCell ref="A4:Z4"/>
    <mergeCell ref="A5:Z5"/>
    <mergeCell ref="A6:Z6"/>
    <mergeCell ref="B8:F8"/>
    <mergeCell ref="G8:K8"/>
    <mergeCell ref="L8:P8"/>
    <mergeCell ref="Q8:U8"/>
    <mergeCell ref="V8:Z8"/>
  </mergeCells>
  <pageMargins left="0.7" right="0.7" top="0.75" bottom="0.75" header="0.3" footer="0.3"/>
  <pageSetup paperSize="9" scale="45" orientation="landscape" verticalDpi="15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P94"/>
  <sheetViews>
    <sheetView workbookViewId="0">
      <selection activeCell="E17" sqref="E17"/>
    </sheetView>
  </sheetViews>
  <sheetFormatPr defaultColWidth="11.5703125" defaultRowHeight="12"/>
  <cols>
    <col min="1" max="1" width="8.28515625" style="83" customWidth="1"/>
    <col min="2" max="2" width="17" style="83" customWidth="1"/>
    <col min="3" max="3" width="13" style="83" customWidth="1"/>
    <col min="4" max="4" width="11.5703125" style="83"/>
    <col min="5" max="5" width="12.42578125" style="83" customWidth="1"/>
    <col min="6" max="6" width="23" style="103" customWidth="1"/>
    <col min="7" max="7" width="13.85546875" style="83" customWidth="1"/>
    <col min="8" max="9" width="11.5703125" style="83"/>
    <col min="10" max="10" width="14.42578125" style="83" customWidth="1"/>
    <col min="11" max="11" width="11.5703125" style="83" customWidth="1"/>
    <col min="12" max="16384" width="11.5703125" style="83"/>
  </cols>
  <sheetData>
    <row r="1" spans="1:16"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5"/>
      <c r="O1" s="85"/>
    </row>
    <row r="2" spans="1:16" ht="15" customHeight="1">
      <c r="A2" s="267" t="s">
        <v>0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86"/>
      <c r="M2" s="86"/>
      <c r="N2" s="85"/>
      <c r="O2" s="85"/>
    </row>
    <row r="3" spans="1:16" ht="15" customHeight="1">
      <c r="A3" s="267" t="s">
        <v>1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86"/>
      <c r="M3" s="86"/>
      <c r="N3" s="85"/>
      <c r="O3" s="85"/>
    </row>
    <row r="4" spans="1:16" ht="15" customHeight="1">
      <c r="A4" s="268" t="s">
        <v>2</v>
      </c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87"/>
      <c r="M4" s="87"/>
      <c r="N4" s="85"/>
      <c r="O4" s="85"/>
    </row>
    <row r="5" spans="1:16" ht="15" customHeight="1">
      <c r="A5" s="268" t="s">
        <v>153</v>
      </c>
      <c r="B5" s="268"/>
      <c r="C5" s="268"/>
      <c r="D5" s="268"/>
      <c r="E5" s="268"/>
      <c r="F5" s="268"/>
      <c r="G5" s="268"/>
      <c r="H5" s="268"/>
      <c r="I5" s="268"/>
      <c r="J5" s="268"/>
      <c r="K5" s="268"/>
      <c r="L5" s="87"/>
      <c r="M5" s="87"/>
      <c r="N5" s="85"/>
      <c r="O5" s="85"/>
    </row>
    <row r="6" spans="1:16" ht="15" customHeight="1">
      <c r="A6" s="269" t="s">
        <v>158</v>
      </c>
      <c r="B6" s="269"/>
      <c r="C6" s="269"/>
      <c r="D6" s="269"/>
      <c r="E6" s="269"/>
      <c r="F6" s="269"/>
      <c r="G6" s="269"/>
      <c r="H6" s="269"/>
      <c r="I6" s="269"/>
      <c r="J6" s="269"/>
      <c r="K6" s="269"/>
      <c r="L6" s="88"/>
      <c r="M6" s="88"/>
      <c r="N6" s="85"/>
      <c r="O6" s="85"/>
    </row>
    <row r="7" spans="1:16" ht="12.75" thickBot="1">
      <c r="B7" s="89"/>
      <c r="C7" s="51"/>
      <c r="D7" s="51"/>
      <c r="E7" s="7"/>
      <c r="F7" s="51"/>
      <c r="G7" s="51"/>
      <c r="H7" s="51"/>
      <c r="I7" s="51"/>
      <c r="J7" s="51"/>
      <c r="K7" s="51"/>
      <c r="L7" s="51"/>
      <c r="M7" s="51"/>
      <c r="N7" s="85"/>
      <c r="O7" s="85"/>
    </row>
    <row r="8" spans="1:16" ht="12.75">
      <c r="B8" s="90"/>
      <c r="C8" s="91" t="s">
        <v>5</v>
      </c>
      <c r="D8" s="165" t="s">
        <v>72</v>
      </c>
      <c r="E8" s="92" t="s">
        <v>67</v>
      </c>
      <c r="F8" s="51"/>
      <c r="G8" s="51"/>
      <c r="H8" s="51"/>
      <c r="I8" s="51"/>
      <c r="J8" s="51"/>
      <c r="K8" s="51"/>
      <c r="L8" s="51"/>
      <c r="M8" s="51"/>
      <c r="N8" s="51"/>
      <c r="O8" s="85"/>
      <c r="P8" s="85"/>
    </row>
    <row r="9" spans="1:16" ht="12.75">
      <c r="B9" s="93"/>
      <c r="C9" s="94" t="s">
        <v>73</v>
      </c>
      <c r="D9" s="166" t="s">
        <v>73</v>
      </c>
      <c r="E9" s="168" t="s">
        <v>73</v>
      </c>
      <c r="F9" s="51"/>
      <c r="G9" s="95" t="s">
        <v>74</v>
      </c>
      <c r="H9" s="96"/>
      <c r="I9" s="51"/>
      <c r="J9" s="51"/>
      <c r="K9" s="51"/>
      <c r="L9" s="51"/>
      <c r="M9" s="51"/>
      <c r="N9" s="51"/>
      <c r="O9" s="85"/>
      <c r="P9" s="85"/>
    </row>
    <row r="10" spans="1:16" ht="12.75">
      <c r="B10" s="97" t="s">
        <v>17</v>
      </c>
      <c r="C10" s="182"/>
      <c r="D10" s="182"/>
      <c r="E10" s="183"/>
      <c r="F10" s="51"/>
      <c r="G10" s="98" t="s">
        <v>117</v>
      </c>
      <c r="H10" s="96">
        <v>913.96</v>
      </c>
      <c r="I10" s="51"/>
      <c r="J10" s="51"/>
      <c r="K10" s="51"/>
      <c r="L10" s="51"/>
      <c r="M10" s="51"/>
      <c r="N10" s="51"/>
      <c r="O10" s="85"/>
      <c r="P10" s="85"/>
    </row>
    <row r="11" spans="1:16" ht="12.75">
      <c r="B11" s="99" t="s">
        <v>18</v>
      </c>
      <c r="C11" s="188">
        <v>108690</v>
      </c>
      <c r="D11" s="188">
        <v>108510</v>
      </c>
      <c r="E11" s="188">
        <v>108620</v>
      </c>
      <c r="F11" s="51"/>
      <c r="G11" s="100" t="s">
        <v>129</v>
      </c>
      <c r="H11" s="104">
        <v>1801.12</v>
      </c>
      <c r="I11" s="51"/>
      <c r="J11" s="51"/>
      <c r="K11" s="51"/>
      <c r="L11" s="51"/>
      <c r="M11" s="51"/>
      <c r="N11" s="51"/>
      <c r="O11" s="85"/>
      <c r="P11" s="85"/>
    </row>
    <row r="12" spans="1:16" ht="12.75">
      <c r="B12" s="102" t="s">
        <v>75</v>
      </c>
      <c r="C12" s="190">
        <v>108120</v>
      </c>
      <c r="D12" s="190">
        <v>107940</v>
      </c>
      <c r="E12" s="190">
        <v>108620</v>
      </c>
      <c r="F12" s="51"/>
      <c r="G12" s="100" t="s">
        <v>118</v>
      </c>
      <c r="H12" s="104">
        <v>1631.22</v>
      </c>
      <c r="I12" s="51"/>
      <c r="J12" s="51"/>
      <c r="K12" s="51"/>
      <c r="L12" s="51"/>
      <c r="M12" s="51"/>
      <c r="N12" s="51"/>
      <c r="O12" s="85"/>
      <c r="P12" s="85"/>
    </row>
    <row r="13" spans="1:16" ht="12.75">
      <c r="B13" s="99" t="s">
        <v>19</v>
      </c>
      <c r="C13" s="188">
        <v>108690</v>
      </c>
      <c r="D13" s="188">
        <v>108510</v>
      </c>
      <c r="E13" s="188">
        <v>108620</v>
      </c>
      <c r="F13" s="51"/>
      <c r="G13" s="100" t="s">
        <v>5</v>
      </c>
      <c r="H13" s="101">
        <v>1831.61</v>
      </c>
      <c r="I13" s="51"/>
      <c r="J13" s="51"/>
      <c r="K13" s="51"/>
      <c r="L13" s="51"/>
      <c r="M13" s="51"/>
      <c r="N13" s="51"/>
      <c r="O13" s="85"/>
      <c r="P13" s="85"/>
    </row>
    <row r="14" spans="1:16" s="103" customFormat="1" ht="12.75">
      <c r="B14" s="102" t="s">
        <v>76</v>
      </c>
      <c r="C14" s="190">
        <v>108120</v>
      </c>
      <c r="D14" s="190">
        <v>107940</v>
      </c>
      <c r="E14" s="190">
        <v>108620</v>
      </c>
      <c r="F14" s="51"/>
      <c r="G14" s="100" t="s">
        <v>6</v>
      </c>
      <c r="H14" s="101">
        <v>1842.7</v>
      </c>
      <c r="I14" s="51"/>
      <c r="J14" s="51"/>
      <c r="K14" s="51"/>
      <c r="L14" s="51"/>
      <c r="M14" s="51"/>
      <c r="N14" s="51"/>
      <c r="O14" s="84"/>
      <c r="P14" s="84"/>
    </row>
    <row r="15" spans="1:16" ht="12.75">
      <c r="B15" s="99" t="s">
        <v>20</v>
      </c>
      <c r="C15" s="188">
        <v>111450</v>
      </c>
      <c r="D15" s="188">
        <v>111330</v>
      </c>
      <c r="E15" s="188">
        <v>111460</v>
      </c>
      <c r="F15" s="51"/>
      <c r="G15" s="100" t="s">
        <v>72</v>
      </c>
      <c r="H15" s="101">
        <v>2310.59</v>
      </c>
      <c r="I15" s="51"/>
      <c r="J15" s="51"/>
      <c r="K15" s="51"/>
      <c r="L15" s="51"/>
      <c r="M15" s="51"/>
      <c r="N15" s="51"/>
      <c r="O15" s="85"/>
      <c r="P15" s="85"/>
    </row>
    <row r="16" spans="1:16" ht="12.75">
      <c r="B16" s="99" t="s">
        <v>119</v>
      </c>
      <c r="C16" s="188">
        <v>110880</v>
      </c>
      <c r="D16" s="188">
        <v>110760</v>
      </c>
      <c r="E16" s="188">
        <v>111460</v>
      </c>
      <c r="F16" s="105"/>
      <c r="G16" s="100" t="s">
        <v>8</v>
      </c>
      <c r="H16" s="104">
        <v>1784.15</v>
      </c>
      <c r="I16" s="105"/>
      <c r="J16" s="105"/>
      <c r="K16" s="105"/>
      <c r="L16" s="105"/>
      <c r="M16" s="105"/>
      <c r="N16" s="105"/>
      <c r="O16" s="85"/>
      <c r="P16" s="85"/>
    </row>
    <row r="17" spans="2:16" ht="13.5" thickBot="1">
      <c r="B17" s="119" t="s">
        <v>122</v>
      </c>
      <c r="C17" s="192">
        <v>109250</v>
      </c>
      <c r="D17" s="192">
        <v>109070</v>
      </c>
      <c r="E17" s="192">
        <v>109180</v>
      </c>
      <c r="F17" s="105"/>
      <c r="G17" s="100" t="s">
        <v>9</v>
      </c>
      <c r="H17" s="101">
        <v>1479.77</v>
      </c>
      <c r="I17" s="105"/>
      <c r="J17" s="105"/>
      <c r="K17" s="105"/>
      <c r="L17" s="105"/>
      <c r="M17" s="105"/>
      <c r="N17" s="105"/>
      <c r="O17" s="85"/>
      <c r="P17" s="85"/>
    </row>
    <row r="18" spans="2:16" ht="12.75">
      <c r="B18" s="106" t="s">
        <v>23</v>
      </c>
      <c r="C18" s="114"/>
      <c r="D18" s="114"/>
      <c r="E18" s="184"/>
      <c r="F18" s="105"/>
      <c r="G18" s="100" t="s">
        <v>65</v>
      </c>
      <c r="H18" s="101">
        <v>2794.91</v>
      </c>
      <c r="I18" s="105"/>
      <c r="J18" s="105"/>
      <c r="K18" s="105"/>
      <c r="L18" s="105"/>
      <c r="M18" s="105"/>
      <c r="N18" s="105"/>
      <c r="O18" s="85"/>
      <c r="P18" s="85"/>
    </row>
    <row r="19" spans="2:16" ht="12.75">
      <c r="B19" s="99" t="s">
        <v>24</v>
      </c>
      <c r="C19" s="188">
        <v>108750</v>
      </c>
      <c r="D19" s="188">
        <v>108550</v>
      </c>
      <c r="E19" s="189">
        <v>108720</v>
      </c>
      <c r="F19" s="105"/>
      <c r="G19" s="100" t="s">
        <v>66</v>
      </c>
      <c r="H19" s="107">
        <v>1793.56</v>
      </c>
      <c r="I19" s="105"/>
      <c r="J19" s="105"/>
      <c r="K19" s="105"/>
      <c r="L19" s="105"/>
      <c r="M19" s="105"/>
      <c r="N19" s="105"/>
      <c r="O19" s="85"/>
      <c r="P19" s="85"/>
    </row>
    <row r="20" spans="2:16" ht="12.75">
      <c r="B20" s="102"/>
      <c r="C20" s="167"/>
      <c r="D20" s="167"/>
      <c r="E20" s="185"/>
      <c r="F20" s="105"/>
      <c r="G20" s="100" t="s">
        <v>67</v>
      </c>
      <c r="H20" s="101">
        <v>2404.39</v>
      </c>
      <c r="I20" s="105"/>
      <c r="J20" s="105"/>
      <c r="K20" s="105"/>
      <c r="L20" s="105"/>
      <c r="M20" s="105"/>
      <c r="N20" s="105"/>
      <c r="O20" s="85"/>
      <c r="P20" s="85"/>
    </row>
    <row r="21" spans="2:16" ht="12.75">
      <c r="B21" s="106" t="s">
        <v>77</v>
      </c>
      <c r="C21" s="114"/>
      <c r="D21" s="114"/>
      <c r="E21" s="184"/>
      <c r="F21" s="105"/>
      <c r="G21" s="100" t="s">
        <v>68</v>
      </c>
      <c r="H21" s="101">
        <v>2572.85</v>
      </c>
      <c r="I21" s="105"/>
      <c r="J21" s="105"/>
      <c r="K21" s="105"/>
      <c r="L21" s="105"/>
      <c r="M21" s="105"/>
      <c r="N21" s="105"/>
      <c r="O21" s="85"/>
      <c r="P21" s="85"/>
    </row>
    <row r="22" spans="2:16" ht="12.75">
      <c r="B22" s="99" t="s">
        <v>27</v>
      </c>
      <c r="C22" s="188">
        <v>109500</v>
      </c>
      <c r="D22" s="188">
        <v>109300</v>
      </c>
      <c r="E22" s="189">
        <v>109470</v>
      </c>
      <c r="F22" s="105"/>
      <c r="G22" s="100" t="s">
        <v>78</v>
      </c>
      <c r="H22" s="101">
        <v>2965.65</v>
      </c>
      <c r="I22" s="105"/>
      <c r="J22" s="105"/>
      <c r="K22" s="105"/>
      <c r="L22" s="105"/>
      <c r="M22" s="105"/>
      <c r="N22" s="105"/>
      <c r="O22" s="85"/>
      <c r="P22" s="85"/>
    </row>
    <row r="23" spans="2:16" ht="12.75">
      <c r="B23" s="102" t="s">
        <v>79</v>
      </c>
      <c r="C23" s="190">
        <v>108930</v>
      </c>
      <c r="D23" s="190">
        <v>108730</v>
      </c>
      <c r="E23" s="191">
        <v>109470</v>
      </c>
      <c r="F23" s="105"/>
      <c r="G23" s="100" t="s">
        <v>69</v>
      </c>
      <c r="H23" s="101">
        <v>2078.96</v>
      </c>
      <c r="I23" s="105"/>
      <c r="J23" s="105"/>
      <c r="K23" s="105"/>
      <c r="L23" s="105"/>
      <c r="M23" s="105"/>
      <c r="N23" s="105"/>
      <c r="O23" s="85"/>
      <c r="P23" s="85"/>
    </row>
    <row r="24" spans="2:16" ht="12.75">
      <c r="B24" s="99" t="s">
        <v>29</v>
      </c>
      <c r="C24" s="188">
        <v>110940</v>
      </c>
      <c r="D24" s="188">
        <v>110740</v>
      </c>
      <c r="E24" s="189">
        <v>110910</v>
      </c>
      <c r="F24" s="105"/>
      <c r="G24" s="100" t="s">
        <v>70</v>
      </c>
      <c r="H24" s="101">
        <v>2228.27</v>
      </c>
      <c r="I24" s="105"/>
      <c r="J24" s="105"/>
      <c r="K24" s="105"/>
      <c r="L24" s="105"/>
      <c r="M24" s="105"/>
      <c r="N24" s="105"/>
      <c r="O24" s="85"/>
      <c r="P24" s="85"/>
    </row>
    <row r="25" spans="2:16" ht="12.75">
      <c r="B25" s="102" t="s">
        <v>81</v>
      </c>
      <c r="C25" s="190">
        <v>110370</v>
      </c>
      <c r="D25" s="190">
        <v>110170</v>
      </c>
      <c r="E25" s="191">
        <v>110910</v>
      </c>
      <c r="F25" s="105"/>
      <c r="G25" s="100" t="s">
        <v>80</v>
      </c>
      <c r="H25" s="108">
        <v>2563.2800000000002</v>
      </c>
      <c r="I25" s="105"/>
      <c r="J25" s="105"/>
      <c r="K25" s="105"/>
      <c r="L25" s="105"/>
      <c r="M25" s="105"/>
      <c r="N25" s="105"/>
      <c r="O25" s="85"/>
      <c r="P25" s="85"/>
    </row>
    <row r="26" spans="2:16" ht="12.75">
      <c r="B26" s="106" t="s">
        <v>31</v>
      </c>
      <c r="C26" s="114"/>
      <c r="D26" s="114"/>
      <c r="E26" s="184"/>
      <c r="F26" s="105"/>
      <c r="G26" s="100" t="s">
        <v>10</v>
      </c>
      <c r="H26" s="109">
        <v>2046.41</v>
      </c>
      <c r="I26" s="105"/>
      <c r="J26" s="105"/>
      <c r="K26" s="105"/>
      <c r="L26" s="105"/>
      <c r="M26" s="105"/>
      <c r="N26" s="105"/>
      <c r="O26" s="85"/>
      <c r="P26" s="85"/>
    </row>
    <row r="27" spans="2:16" ht="12.75">
      <c r="B27" s="99" t="s">
        <v>32</v>
      </c>
      <c r="C27" s="188">
        <v>109250</v>
      </c>
      <c r="D27" s="188">
        <v>109140</v>
      </c>
      <c r="E27" s="189">
        <v>109270</v>
      </c>
      <c r="F27" s="105"/>
      <c r="G27" s="100" t="s">
        <v>82</v>
      </c>
      <c r="H27" s="108">
        <v>2377.59</v>
      </c>
      <c r="I27" s="105"/>
      <c r="J27" s="105"/>
      <c r="K27" s="105"/>
      <c r="L27" s="105"/>
      <c r="M27" s="105"/>
      <c r="N27" s="105"/>
      <c r="O27" s="85"/>
      <c r="P27" s="85"/>
    </row>
    <row r="28" spans="2:16" ht="12.75">
      <c r="B28" s="102" t="s">
        <v>83</v>
      </c>
      <c r="C28" s="190">
        <v>108680</v>
      </c>
      <c r="D28" s="190">
        <v>108570</v>
      </c>
      <c r="E28" s="202">
        <v>109270</v>
      </c>
      <c r="F28" s="105"/>
      <c r="G28" s="100" t="s">
        <v>127</v>
      </c>
      <c r="H28" s="108">
        <v>2350.79</v>
      </c>
      <c r="I28" s="105"/>
      <c r="J28" s="105"/>
      <c r="K28" s="105"/>
      <c r="L28" s="105"/>
      <c r="M28" s="105"/>
      <c r="N28" s="105"/>
      <c r="O28" s="85"/>
      <c r="P28" s="85"/>
    </row>
    <row r="29" spans="2:16" ht="12.75">
      <c r="B29" s="106" t="s">
        <v>34</v>
      </c>
      <c r="C29" s="114"/>
      <c r="D29" s="114"/>
      <c r="E29" s="184"/>
      <c r="F29" s="105"/>
      <c r="G29" s="100" t="s">
        <v>11</v>
      </c>
      <c r="H29" s="108">
        <v>2580.5100000000002</v>
      </c>
      <c r="I29" s="105"/>
      <c r="J29" s="105"/>
      <c r="K29" s="105"/>
      <c r="L29" s="105"/>
      <c r="M29" s="105"/>
      <c r="N29" s="105"/>
      <c r="O29" s="85"/>
      <c r="P29" s="85"/>
    </row>
    <row r="30" spans="2:16" ht="12.75">
      <c r="B30" s="99" t="s">
        <v>35</v>
      </c>
      <c r="C30" s="188">
        <v>108490</v>
      </c>
      <c r="D30" s="188">
        <v>108440</v>
      </c>
      <c r="E30" s="189">
        <v>108570</v>
      </c>
      <c r="F30" s="105"/>
      <c r="G30" s="100" t="s">
        <v>114</v>
      </c>
      <c r="H30" s="108">
        <v>2327.84</v>
      </c>
      <c r="I30" s="105"/>
      <c r="J30" s="105"/>
      <c r="K30" s="105"/>
      <c r="L30" s="105"/>
      <c r="M30" s="105"/>
      <c r="N30" s="105"/>
      <c r="O30" s="85"/>
      <c r="P30" s="85"/>
    </row>
    <row r="31" spans="2:16" ht="12.75">
      <c r="B31" s="102"/>
      <c r="C31" s="167"/>
      <c r="D31" s="167"/>
      <c r="E31" s="185"/>
      <c r="F31" s="105"/>
      <c r="G31" s="100" t="s">
        <v>115</v>
      </c>
      <c r="H31" s="109">
        <v>4402.1000000000004</v>
      </c>
      <c r="I31" s="105"/>
      <c r="J31" s="105"/>
      <c r="K31" s="105"/>
      <c r="L31" s="105"/>
      <c r="M31" s="105"/>
      <c r="N31" s="105"/>
      <c r="O31" s="85"/>
      <c r="P31" s="85"/>
    </row>
    <row r="32" spans="2:16" ht="12.75">
      <c r="B32" s="106" t="s">
        <v>37</v>
      </c>
      <c r="C32" s="114"/>
      <c r="D32" s="114"/>
      <c r="E32" s="184"/>
      <c r="F32" s="105"/>
      <c r="G32" s="139" t="s">
        <v>112</v>
      </c>
      <c r="H32" s="108">
        <v>2386.85</v>
      </c>
      <c r="I32" s="105"/>
      <c r="J32" s="105"/>
      <c r="K32" s="105"/>
      <c r="L32" s="105"/>
      <c r="M32" s="105"/>
      <c r="N32" s="105"/>
      <c r="O32" s="85"/>
      <c r="P32" s="85"/>
    </row>
    <row r="33" spans="2:16" ht="12.75">
      <c r="B33" s="99" t="s">
        <v>38</v>
      </c>
      <c r="C33" s="188">
        <v>108910</v>
      </c>
      <c r="D33" s="188">
        <v>108710</v>
      </c>
      <c r="E33" s="189">
        <v>108890</v>
      </c>
      <c r="F33" s="105"/>
      <c r="G33" s="139" t="s">
        <v>113</v>
      </c>
      <c r="H33" s="108">
        <v>1137.67</v>
      </c>
      <c r="I33" s="105"/>
      <c r="J33" s="105"/>
      <c r="K33" s="105"/>
      <c r="L33" s="105"/>
      <c r="M33" s="105"/>
      <c r="N33" s="105"/>
      <c r="O33" s="85"/>
      <c r="P33" s="85"/>
    </row>
    <row r="34" spans="2:16" ht="12.75">
      <c r="B34" s="102"/>
      <c r="C34" s="167"/>
      <c r="D34" s="167"/>
      <c r="E34" s="185"/>
      <c r="F34" s="105"/>
      <c r="G34" s="139" t="s">
        <v>110</v>
      </c>
      <c r="H34" s="109">
        <v>4785</v>
      </c>
      <c r="I34" s="105"/>
      <c r="J34" s="105"/>
      <c r="K34" s="105"/>
      <c r="L34" s="105"/>
      <c r="M34" s="105"/>
      <c r="N34" s="105"/>
      <c r="O34" s="85"/>
      <c r="P34" s="85"/>
    </row>
    <row r="35" spans="2:16" ht="12.75">
      <c r="B35" s="106" t="s">
        <v>40</v>
      </c>
      <c r="C35" s="114"/>
      <c r="D35" s="114"/>
      <c r="E35" s="184"/>
      <c r="F35" s="105"/>
      <c r="G35" s="139" t="s">
        <v>143</v>
      </c>
      <c r="H35" s="109">
        <v>5027.58</v>
      </c>
      <c r="I35" s="105"/>
      <c r="J35" s="105"/>
      <c r="K35" s="105"/>
      <c r="L35" s="105"/>
      <c r="M35" s="105"/>
      <c r="N35" s="105"/>
      <c r="O35" s="85"/>
      <c r="P35" s="85"/>
    </row>
    <row r="36" spans="2:16" ht="12.75">
      <c r="B36" s="99" t="s">
        <v>41</v>
      </c>
      <c r="C36" s="188">
        <v>110640</v>
      </c>
      <c r="D36" s="188">
        <v>110430</v>
      </c>
      <c r="E36" s="189">
        <v>110610</v>
      </c>
      <c r="F36" s="105"/>
      <c r="G36" s="139" t="s">
        <v>151</v>
      </c>
      <c r="H36" s="221">
        <v>2881.06</v>
      </c>
      <c r="I36" s="105"/>
      <c r="J36" s="105"/>
      <c r="K36" s="105"/>
      <c r="L36" s="105"/>
      <c r="M36" s="105"/>
      <c r="N36" s="105"/>
      <c r="O36" s="85"/>
      <c r="P36" s="85"/>
    </row>
    <row r="37" spans="2:16" ht="12.75">
      <c r="B37" s="102"/>
      <c r="C37" s="167"/>
      <c r="D37" s="167"/>
      <c r="E37" s="185"/>
      <c r="F37" s="105"/>
      <c r="G37" s="241" t="s">
        <v>144</v>
      </c>
      <c r="H37" s="242">
        <v>1542.52</v>
      </c>
      <c r="I37" s="105"/>
      <c r="J37" s="105"/>
      <c r="K37" s="105"/>
      <c r="L37" s="105"/>
      <c r="M37" s="105"/>
      <c r="N37" s="105"/>
      <c r="O37" s="85"/>
      <c r="P37" s="85"/>
    </row>
    <row r="38" spans="2:16" ht="12.75">
      <c r="B38" s="106" t="s">
        <v>43</v>
      </c>
      <c r="C38" s="114"/>
      <c r="D38" s="114"/>
      <c r="E38" s="184"/>
      <c r="F38" s="105"/>
      <c r="G38" s="103"/>
      <c r="I38" s="105"/>
      <c r="J38" s="105"/>
      <c r="K38" s="105"/>
      <c r="L38" s="105"/>
      <c r="M38" s="105"/>
      <c r="N38" s="105"/>
      <c r="O38" s="85"/>
      <c r="P38" s="85"/>
    </row>
    <row r="39" spans="2:16" ht="12.75">
      <c r="B39" s="99" t="s">
        <v>44</v>
      </c>
      <c r="C39" s="188">
        <v>112860</v>
      </c>
      <c r="D39" s="188">
        <v>112750</v>
      </c>
      <c r="E39" s="189">
        <v>112880</v>
      </c>
      <c r="F39" s="105"/>
      <c r="G39" s="103"/>
      <c r="I39" s="105"/>
      <c r="J39" s="105"/>
      <c r="K39" s="105"/>
      <c r="L39" s="105"/>
      <c r="M39" s="105"/>
      <c r="N39" s="105"/>
      <c r="O39" s="85"/>
      <c r="P39" s="85"/>
    </row>
    <row r="40" spans="2:16" ht="12.75">
      <c r="B40" s="102" t="s">
        <v>87</v>
      </c>
      <c r="C40" s="190">
        <v>112290</v>
      </c>
      <c r="D40" s="190">
        <v>112180</v>
      </c>
      <c r="E40" s="202">
        <v>112880</v>
      </c>
      <c r="F40" s="105"/>
      <c r="G40" s="103"/>
      <c r="I40" s="105"/>
      <c r="J40" s="105"/>
      <c r="K40" s="105"/>
      <c r="L40" s="105"/>
      <c r="M40" s="105"/>
      <c r="N40" s="105"/>
      <c r="O40" s="85"/>
      <c r="P40" s="85"/>
    </row>
    <row r="41" spans="2:16" ht="12.75">
      <c r="B41" s="106" t="s">
        <v>45</v>
      </c>
      <c r="C41" s="114"/>
      <c r="D41" s="114"/>
      <c r="E41" s="184"/>
      <c r="F41" s="105"/>
      <c r="G41" s="84"/>
      <c r="H41" s="85"/>
      <c r="I41" s="105"/>
      <c r="J41" s="105"/>
      <c r="K41" s="105"/>
      <c r="L41" s="105"/>
      <c r="M41" s="105"/>
      <c r="N41" s="105"/>
      <c r="O41" s="85"/>
      <c r="P41" s="85"/>
    </row>
    <row r="42" spans="2:16" ht="12.75">
      <c r="B42" s="99" t="s">
        <v>46</v>
      </c>
      <c r="C42" s="188">
        <v>115110</v>
      </c>
      <c r="D42" s="188">
        <v>114990</v>
      </c>
      <c r="E42" s="189">
        <v>115120</v>
      </c>
      <c r="F42" s="105"/>
      <c r="G42" s="84"/>
      <c r="H42" s="85"/>
      <c r="I42" s="105"/>
      <c r="J42" s="105"/>
      <c r="K42" s="105"/>
      <c r="L42" s="105"/>
      <c r="M42" s="105"/>
      <c r="N42" s="105"/>
      <c r="O42" s="85"/>
      <c r="P42" s="85"/>
    </row>
    <row r="43" spans="2:16" ht="12.75">
      <c r="B43" s="102" t="s">
        <v>88</v>
      </c>
      <c r="C43" s="190">
        <v>114540</v>
      </c>
      <c r="D43" s="190">
        <v>114420</v>
      </c>
      <c r="E43" s="191">
        <v>115120</v>
      </c>
      <c r="F43" s="105"/>
      <c r="G43" s="84"/>
      <c r="H43" s="85"/>
      <c r="I43" s="105"/>
      <c r="J43" s="105"/>
      <c r="K43" s="105"/>
      <c r="L43" s="105"/>
      <c r="M43" s="105"/>
      <c r="N43" s="105"/>
      <c r="O43" s="85"/>
      <c r="P43" s="85"/>
    </row>
    <row r="44" spans="2:16" ht="13.5" thickBot="1">
      <c r="B44" s="106" t="s">
        <v>47</v>
      </c>
      <c r="C44" s="114"/>
      <c r="D44" s="114"/>
      <c r="E44" s="184"/>
      <c r="F44" s="51"/>
      <c r="G44" s="84"/>
      <c r="H44" s="85"/>
      <c r="I44" s="51"/>
      <c r="J44" s="51"/>
      <c r="K44" s="51"/>
      <c r="L44" s="51"/>
      <c r="M44" s="51"/>
      <c r="N44" s="51"/>
      <c r="O44" s="85"/>
      <c r="P44" s="85"/>
    </row>
    <row r="45" spans="2:16" ht="13.5" thickBot="1">
      <c r="B45" s="99" t="s">
        <v>48</v>
      </c>
      <c r="C45" s="188">
        <v>108490</v>
      </c>
      <c r="D45" s="188">
        <v>108290</v>
      </c>
      <c r="E45" s="202">
        <v>108460</v>
      </c>
      <c r="F45" s="51"/>
      <c r="G45" s="265" t="s">
        <v>84</v>
      </c>
      <c r="H45" s="266"/>
      <c r="I45" s="51"/>
      <c r="J45" s="51"/>
      <c r="K45" s="51"/>
      <c r="L45" s="51"/>
      <c r="M45" s="51"/>
      <c r="N45" s="51"/>
      <c r="O45" s="85"/>
      <c r="P45" s="85"/>
    </row>
    <row r="46" spans="2:16" ht="12.75">
      <c r="B46" s="113" t="s">
        <v>49</v>
      </c>
      <c r="C46" s="116"/>
      <c r="D46" s="239"/>
      <c r="E46" s="116"/>
      <c r="F46" s="51"/>
      <c r="G46" s="162" t="s">
        <v>85</v>
      </c>
      <c r="H46" s="163" t="s">
        <v>86</v>
      </c>
      <c r="I46" s="51"/>
      <c r="J46" s="51"/>
      <c r="K46" s="51"/>
      <c r="L46" s="51"/>
      <c r="M46" s="51"/>
      <c r="N46" s="51"/>
      <c r="O46" s="85"/>
      <c r="P46" s="85"/>
    </row>
    <row r="47" spans="2:16" ht="12.75">
      <c r="B47" s="99" t="s">
        <v>53</v>
      </c>
      <c r="C47" s="188">
        <v>111300</v>
      </c>
      <c r="D47" s="238">
        <v>111100</v>
      </c>
      <c r="E47" s="188">
        <v>111270</v>
      </c>
      <c r="F47" s="51"/>
      <c r="G47" s="110" t="s">
        <v>132</v>
      </c>
      <c r="H47" s="111">
        <v>300</v>
      </c>
      <c r="I47" s="51"/>
      <c r="J47" s="51"/>
      <c r="K47" s="51"/>
      <c r="L47" s="51"/>
      <c r="M47" s="51"/>
      <c r="N47" s="51"/>
      <c r="O47" s="85"/>
      <c r="P47" s="85"/>
    </row>
    <row r="48" spans="2:16" ht="12.75">
      <c r="B48" s="102" t="s">
        <v>89</v>
      </c>
      <c r="C48" s="190">
        <v>109610</v>
      </c>
      <c r="D48" s="240">
        <v>109400</v>
      </c>
      <c r="E48" s="190">
        <v>110150</v>
      </c>
      <c r="F48" s="51"/>
      <c r="G48" s="110" t="s">
        <v>133</v>
      </c>
      <c r="H48" s="111">
        <v>400</v>
      </c>
      <c r="I48" s="51"/>
      <c r="J48" s="51"/>
      <c r="K48" s="51"/>
      <c r="L48" s="51"/>
      <c r="M48" s="51"/>
      <c r="N48" s="51"/>
      <c r="O48" s="85"/>
      <c r="P48" s="85"/>
    </row>
    <row r="49" spans="2:16" ht="12.75">
      <c r="B49" s="99" t="s">
        <v>50</v>
      </c>
      <c r="C49" s="188">
        <v>108490</v>
      </c>
      <c r="D49" s="238">
        <v>108290</v>
      </c>
      <c r="E49" s="188">
        <v>108460</v>
      </c>
      <c r="F49" s="51"/>
      <c r="G49" s="110" t="s">
        <v>134</v>
      </c>
      <c r="H49" s="111">
        <v>500</v>
      </c>
      <c r="I49" s="51"/>
      <c r="J49" s="51"/>
      <c r="K49" s="51"/>
      <c r="L49" s="51"/>
      <c r="M49" s="51"/>
      <c r="N49" s="51"/>
      <c r="O49" s="85"/>
      <c r="P49" s="85"/>
    </row>
    <row r="50" spans="2:16" ht="12.75">
      <c r="B50" s="99" t="s">
        <v>90</v>
      </c>
      <c r="C50" s="188">
        <v>107920</v>
      </c>
      <c r="D50" s="237">
        <v>107720</v>
      </c>
      <c r="E50" s="188">
        <v>108460</v>
      </c>
      <c r="F50" s="51"/>
      <c r="G50" s="110" t="s">
        <v>135</v>
      </c>
      <c r="H50" s="111">
        <v>600</v>
      </c>
      <c r="I50" s="51"/>
      <c r="J50" s="51"/>
      <c r="K50" s="51"/>
      <c r="L50" s="51"/>
      <c r="M50" s="51"/>
      <c r="N50" s="51"/>
      <c r="O50" s="85"/>
      <c r="P50" s="85"/>
    </row>
    <row r="51" spans="2:16" ht="12.75">
      <c r="B51" s="99" t="s">
        <v>52</v>
      </c>
      <c r="C51" s="188">
        <v>108490</v>
      </c>
      <c r="D51" s="238">
        <v>108290</v>
      </c>
      <c r="E51" s="188">
        <v>108460</v>
      </c>
      <c r="F51" s="51" t="s">
        <v>92</v>
      </c>
      <c r="G51" s="110" t="s">
        <v>136</v>
      </c>
      <c r="H51" s="111">
        <v>700</v>
      </c>
      <c r="I51" s="51"/>
      <c r="J51" s="51"/>
      <c r="K51" s="51"/>
      <c r="L51" s="51"/>
      <c r="M51" s="51"/>
      <c r="N51" s="51"/>
      <c r="O51" s="85"/>
      <c r="P51" s="85"/>
    </row>
    <row r="52" spans="2:16" ht="13.5" thickBot="1">
      <c r="B52" s="119" t="s">
        <v>91</v>
      </c>
      <c r="C52" s="188">
        <v>107920</v>
      </c>
      <c r="D52" s="238">
        <v>107720</v>
      </c>
      <c r="E52" s="190">
        <v>108460</v>
      </c>
      <c r="F52" s="51"/>
      <c r="G52" s="110" t="s">
        <v>137</v>
      </c>
      <c r="H52" s="111">
        <v>750</v>
      </c>
      <c r="I52" s="51"/>
      <c r="J52" s="51"/>
      <c r="K52" s="51"/>
      <c r="L52" s="51"/>
      <c r="M52" s="51"/>
      <c r="N52" s="51"/>
      <c r="O52" s="85"/>
      <c r="P52" s="85"/>
    </row>
    <row r="53" spans="2:16" ht="12.75">
      <c r="B53" s="117" t="s">
        <v>54</v>
      </c>
      <c r="C53" s="118"/>
      <c r="D53" s="118"/>
      <c r="E53" s="187"/>
      <c r="F53" s="51"/>
      <c r="G53" s="110" t="s">
        <v>138</v>
      </c>
      <c r="H53" s="111">
        <v>800</v>
      </c>
      <c r="I53" s="51"/>
      <c r="J53" s="51"/>
      <c r="K53" s="51"/>
      <c r="L53" s="51"/>
      <c r="M53" s="51"/>
      <c r="N53" s="51"/>
      <c r="O53" s="85"/>
      <c r="P53" s="85"/>
    </row>
    <row r="54" spans="2:16" ht="13.5" thickBot="1">
      <c r="B54" s="99"/>
      <c r="C54" s="115"/>
      <c r="D54" s="115"/>
      <c r="E54" s="186"/>
      <c r="F54" s="51"/>
      <c r="G54" s="112" t="s">
        <v>139</v>
      </c>
      <c r="H54" s="164">
        <v>900</v>
      </c>
      <c r="I54" s="51"/>
      <c r="J54" s="51"/>
      <c r="K54" s="51"/>
      <c r="L54" s="51"/>
      <c r="M54" s="51"/>
      <c r="N54" s="51"/>
      <c r="O54" s="85"/>
      <c r="P54" s="85"/>
    </row>
    <row r="55" spans="2:16" ht="12.75">
      <c r="B55" s="99" t="s">
        <v>57</v>
      </c>
      <c r="C55" s="188">
        <v>114450</v>
      </c>
      <c r="D55" s="188">
        <v>114250</v>
      </c>
      <c r="E55" s="189">
        <v>114430</v>
      </c>
      <c r="F55" s="51"/>
      <c r="G55" s="103"/>
      <c r="I55" s="51"/>
      <c r="J55" s="51"/>
      <c r="K55" s="51"/>
      <c r="L55" s="51"/>
      <c r="M55" s="51"/>
      <c r="N55" s="51"/>
      <c r="O55" s="85"/>
      <c r="P55" s="85"/>
    </row>
    <row r="56" spans="2:16" ht="12.75">
      <c r="B56" s="99"/>
      <c r="C56" s="115"/>
      <c r="D56" s="115"/>
      <c r="E56" s="187"/>
      <c r="F56" s="51"/>
      <c r="G56" s="51"/>
      <c r="H56" s="51"/>
      <c r="I56" s="51"/>
      <c r="J56" s="51"/>
      <c r="K56" s="51"/>
      <c r="L56" s="51"/>
      <c r="M56" s="51"/>
      <c r="N56" s="51"/>
      <c r="O56" s="85"/>
      <c r="P56" s="85"/>
    </row>
    <row r="57" spans="2:16" ht="12.75">
      <c r="B57" s="113" t="s">
        <v>59</v>
      </c>
      <c r="C57" s="116"/>
      <c r="D57" s="116"/>
      <c r="E57" s="186"/>
      <c r="F57" s="51"/>
      <c r="G57" s="51"/>
      <c r="H57" s="51"/>
      <c r="I57" s="51"/>
      <c r="J57" s="51"/>
      <c r="K57" s="51"/>
      <c r="L57" s="51"/>
      <c r="M57" s="51"/>
      <c r="N57" s="51"/>
      <c r="O57" s="85"/>
      <c r="P57" s="85"/>
    </row>
    <row r="58" spans="2:16" ht="12.75">
      <c r="B58" s="99" t="s">
        <v>60</v>
      </c>
      <c r="C58" s="188">
        <v>113280</v>
      </c>
      <c r="D58" s="188">
        <v>113080</v>
      </c>
      <c r="E58" s="189">
        <v>113250</v>
      </c>
      <c r="F58" s="51"/>
      <c r="G58" s="51"/>
      <c r="H58" s="51"/>
      <c r="I58" s="51"/>
      <c r="J58" s="51"/>
      <c r="K58" s="51"/>
      <c r="L58" s="51"/>
      <c r="M58" s="51"/>
      <c r="N58" s="51"/>
      <c r="O58" s="85"/>
      <c r="P58" s="85"/>
    </row>
    <row r="59" spans="2:16" ht="12.75">
      <c r="B59" s="99" t="s">
        <v>61</v>
      </c>
      <c r="C59" s="115"/>
      <c r="D59" s="115"/>
      <c r="E59" s="186"/>
      <c r="F59" s="51"/>
      <c r="G59" s="51"/>
      <c r="H59" s="51"/>
      <c r="I59" s="51"/>
      <c r="J59" s="51"/>
      <c r="K59" s="51"/>
      <c r="L59" s="51"/>
      <c r="M59" s="51"/>
      <c r="N59" s="51"/>
      <c r="O59" s="85"/>
      <c r="P59" s="85"/>
    </row>
    <row r="60" spans="2:16" ht="12.75">
      <c r="B60" s="99" t="s">
        <v>141</v>
      </c>
      <c r="C60" s="188">
        <v>112150</v>
      </c>
      <c r="D60" s="188">
        <v>111960</v>
      </c>
      <c r="E60" s="189">
        <v>112120</v>
      </c>
      <c r="F60" s="51"/>
      <c r="G60" s="51"/>
      <c r="H60" s="51"/>
      <c r="I60" s="51"/>
      <c r="J60" s="51"/>
      <c r="K60" s="51"/>
      <c r="L60" s="51"/>
      <c r="M60" s="51"/>
      <c r="N60" s="51"/>
      <c r="O60" s="85"/>
      <c r="P60" s="85"/>
    </row>
    <row r="61" spans="2:16" ht="12.75">
      <c r="B61" s="102" t="s">
        <v>55</v>
      </c>
      <c r="C61" s="190">
        <v>111590</v>
      </c>
      <c r="D61" s="190">
        <v>111400</v>
      </c>
      <c r="E61" s="191">
        <v>111560</v>
      </c>
      <c r="F61" s="51"/>
      <c r="G61" s="51"/>
      <c r="H61" s="51"/>
      <c r="I61" s="51"/>
      <c r="J61" s="51"/>
      <c r="K61" s="51"/>
      <c r="L61" s="51"/>
      <c r="M61" s="51"/>
      <c r="N61" s="51"/>
      <c r="O61" s="85"/>
      <c r="P61" s="85"/>
    </row>
    <row r="62" spans="2:16" ht="12.75">
      <c r="B62" s="106" t="s">
        <v>62</v>
      </c>
      <c r="C62" s="115"/>
      <c r="D62" s="115"/>
      <c r="E62" s="219"/>
      <c r="F62" s="51"/>
      <c r="G62" s="51"/>
      <c r="H62" s="51"/>
      <c r="I62" s="51"/>
      <c r="J62" s="51"/>
      <c r="K62" s="51"/>
      <c r="L62" s="51"/>
      <c r="M62" s="51"/>
      <c r="N62" s="51"/>
      <c r="O62" s="85"/>
      <c r="P62" s="85"/>
    </row>
    <row r="63" spans="2:16" ht="12.75">
      <c r="B63" s="99" t="s">
        <v>63</v>
      </c>
      <c r="C63" s="188">
        <v>113860</v>
      </c>
      <c r="D63" s="188">
        <v>113750</v>
      </c>
      <c r="E63" s="200">
        <v>113880</v>
      </c>
      <c r="F63" s="51"/>
      <c r="G63" s="51"/>
      <c r="H63" s="51"/>
      <c r="I63" s="51"/>
      <c r="J63" s="51"/>
      <c r="K63" s="51"/>
      <c r="L63" s="51"/>
      <c r="M63" s="51"/>
      <c r="N63" s="51"/>
      <c r="O63" s="85"/>
      <c r="P63" s="85"/>
    </row>
    <row r="64" spans="2:16" ht="13.5" thickBot="1">
      <c r="B64" s="119" t="s">
        <v>116</v>
      </c>
      <c r="C64" s="192">
        <v>114830</v>
      </c>
      <c r="D64" s="192">
        <v>114710</v>
      </c>
      <c r="E64" s="201">
        <v>114840</v>
      </c>
      <c r="F64" s="51"/>
      <c r="G64" s="51"/>
      <c r="H64" s="51"/>
      <c r="I64" s="51"/>
      <c r="J64" s="51"/>
      <c r="K64" s="51"/>
      <c r="L64" s="51"/>
      <c r="M64" s="51"/>
      <c r="N64" s="51"/>
      <c r="O64" s="85"/>
      <c r="P64" s="85"/>
    </row>
    <row r="65" spans="2:15">
      <c r="B65" s="120"/>
      <c r="C65" s="89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85"/>
      <c r="O65" s="85"/>
    </row>
    <row r="66" spans="2:15">
      <c r="B66" s="121" t="s">
        <v>152</v>
      </c>
      <c r="C66" s="122"/>
      <c r="D66" s="122"/>
      <c r="E66" s="122"/>
      <c r="F66" s="51"/>
      <c r="G66" s="51"/>
      <c r="H66" s="122"/>
      <c r="I66" s="123"/>
      <c r="J66" s="123"/>
      <c r="K66" s="84"/>
      <c r="L66" s="84" t="s">
        <v>92</v>
      </c>
      <c r="M66" s="84" t="s">
        <v>92</v>
      </c>
      <c r="N66" s="85"/>
      <c r="O66" s="85"/>
    </row>
    <row r="67" spans="2:15">
      <c r="B67" s="121" t="s">
        <v>93</v>
      </c>
      <c r="C67" s="122"/>
      <c r="D67" s="122"/>
      <c r="E67" s="122"/>
      <c r="F67" s="51"/>
      <c r="G67" s="51"/>
      <c r="H67" s="122"/>
      <c r="I67" s="123"/>
      <c r="J67" s="123"/>
      <c r="K67" s="84"/>
      <c r="L67" s="124"/>
      <c r="M67" s="54"/>
      <c r="N67" s="85"/>
      <c r="O67" s="85"/>
    </row>
    <row r="68" spans="2:15">
      <c r="B68" s="121" t="s">
        <v>94</v>
      </c>
      <c r="C68" s="122"/>
      <c r="D68" s="122"/>
      <c r="E68" s="122"/>
      <c r="F68" s="105"/>
      <c r="G68" s="105"/>
      <c r="H68" s="122"/>
      <c r="I68" s="123"/>
      <c r="J68" s="123"/>
      <c r="K68" s="84"/>
      <c r="L68" s="124"/>
      <c r="M68" s="54"/>
      <c r="N68" s="85"/>
      <c r="O68" s="85"/>
    </row>
    <row r="69" spans="2:15">
      <c r="B69" s="121" t="s">
        <v>95</v>
      </c>
      <c r="C69" s="122"/>
      <c r="D69" s="122"/>
      <c r="E69" s="122"/>
      <c r="F69" s="51"/>
      <c r="G69" s="51"/>
      <c r="H69" s="122"/>
      <c r="I69" s="123"/>
      <c r="J69" s="123"/>
      <c r="K69" s="84"/>
      <c r="L69" s="124"/>
      <c r="M69" s="54"/>
      <c r="N69" s="85"/>
      <c r="O69" s="85"/>
    </row>
    <row r="70" spans="2:15">
      <c r="B70" s="121" t="s">
        <v>96</v>
      </c>
      <c r="C70" s="122"/>
      <c r="D70" s="122"/>
      <c r="E70" s="122"/>
      <c r="F70" s="51"/>
      <c r="G70" s="51"/>
      <c r="H70" s="122"/>
      <c r="I70" s="123"/>
      <c r="J70" s="123"/>
      <c r="K70" s="84"/>
      <c r="L70" s="125"/>
      <c r="M70" s="54"/>
      <c r="N70" s="85"/>
      <c r="O70" s="85"/>
    </row>
    <row r="71" spans="2:15">
      <c r="B71" s="121" t="s">
        <v>142</v>
      </c>
      <c r="C71" s="126"/>
      <c r="D71" s="126"/>
      <c r="E71" s="126"/>
      <c r="F71" s="51"/>
      <c r="G71" s="51"/>
      <c r="H71" s="126"/>
      <c r="I71" s="127"/>
      <c r="J71" s="127"/>
      <c r="K71" s="128"/>
      <c r="L71" s="125"/>
      <c r="M71" s="54"/>
      <c r="N71" s="85"/>
      <c r="O71" s="85"/>
    </row>
    <row r="72" spans="2:15">
      <c r="B72" s="122" t="s">
        <v>97</v>
      </c>
      <c r="C72" s="122"/>
      <c r="D72" s="122"/>
      <c r="E72" s="122"/>
      <c r="F72" s="84"/>
      <c r="G72" s="54"/>
      <c r="H72" s="122"/>
      <c r="I72" s="123"/>
      <c r="J72" s="123"/>
      <c r="K72" s="84"/>
      <c r="L72" s="125"/>
      <c r="M72" s="54"/>
      <c r="N72" s="85"/>
      <c r="O72" s="85"/>
    </row>
    <row r="73" spans="2:15">
      <c r="B73" s="121" t="s">
        <v>98</v>
      </c>
      <c r="C73" s="122"/>
      <c r="D73" s="122"/>
      <c r="E73" s="122"/>
      <c r="F73" s="122"/>
      <c r="G73" s="122"/>
      <c r="H73" s="122"/>
      <c r="I73" s="123"/>
      <c r="J73" s="123"/>
      <c r="K73" s="84"/>
      <c r="L73" s="125"/>
      <c r="M73" s="54"/>
      <c r="N73" s="85"/>
      <c r="O73" s="85"/>
    </row>
    <row r="74" spans="2:15">
      <c r="B74" s="121" t="s">
        <v>99</v>
      </c>
      <c r="C74" s="122"/>
      <c r="D74" s="122"/>
      <c r="E74" s="122"/>
      <c r="F74" s="122"/>
      <c r="G74" s="122"/>
      <c r="H74" s="122"/>
      <c r="I74" s="123"/>
      <c r="J74" s="123"/>
      <c r="K74" s="84"/>
      <c r="L74" s="84"/>
      <c r="M74" s="54"/>
      <c r="N74" s="85"/>
      <c r="O74" s="85"/>
    </row>
    <row r="75" spans="2:15">
      <c r="B75" s="121" t="s">
        <v>100</v>
      </c>
      <c r="C75" s="122"/>
      <c r="D75" s="122"/>
      <c r="E75" s="122"/>
      <c r="F75" s="122"/>
      <c r="G75" s="122"/>
      <c r="H75" s="122"/>
      <c r="I75" s="123"/>
      <c r="J75" s="123"/>
      <c r="K75" s="84"/>
      <c r="L75" s="129"/>
      <c r="M75" s="54"/>
      <c r="N75" s="85"/>
      <c r="O75" s="85"/>
    </row>
    <row r="76" spans="2:15">
      <c r="B76" s="121" t="s">
        <v>140</v>
      </c>
      <c r="C76" s="121"/>
      <c r="D76" s="121"/>
      <c r="E76" s="121"/>
      <c r="F76" s="121"/>
      <c r="G76" s="122"/>
      <c r="H76" s="122"/>
      <c r="I76" s="123"/>
      <c r="J76" s="123"/>
      <c r="K76" s="84"/>
      <c r="L76" s="129"/>
      <c r="M76" s="54"/>
      <c r="N76" s="85"/>
      <c r="O76" s="85"/>
    </row>
    <row r="77" spans="2:15">
      <c r="B77" s="121" t="s">
        <v>101</v>
      </c>
      <c r="C77" s="122"/>
      <c r="D77" s="122"/>
      <c r="E77" s="122"/>
      <c r="F77" s="122"/>
      <c r="G77" s="122"/>
      <c r="H77" s="122"/>
      <c r="I77" s="123"/>
      <c r="J77" s="123"/>
      <c r="K77" s="84"/>
      <c r="L77" s="54"/>
      <c r="M77" s="54"/>
      <c r="N77" s="85"/>
      <c r="O77" s="85"/>
    </row>
    <row r="78" spans="2:15">
      <c r="B78" s="122" t="s">
        <v>102</v>
      </c>
      <c r="C78" s="122"/>
      <c r="D78" s="122"/>
      <c r="E78" s="122"/>
      <c r="F78" s="126"/>
      <c r="G78" s="126"/>
      <c r="H78" s="122"/>
      <c r="I78" s="123"/>
      <c r="J78" s="123"/>
      <c r="K78" s="84"/>
      <c r="L78" s="54"/>
      <c r="M78" s="54"/>
      <c r="N78" s="85"/>
      <c r="O78" s="85"/>
    </row>
    <row r="79" spans="2:15">
      <c r="B79" s="130" t="s">
        <v>103</v>
      </c>
      <c r="C79" s="122"/>
      <c r="D79" s="122"/>
      <c r="E79" s="122"/>
      <c r="F79" s="122"/>
      <c r="G79" s="122"/>
      <c r="H79" s="122"/>
      <c r="I79" s="123"/>
      <c r="J79" s="123"/>
      <c r="K79" s="84"/>
      <c r="L79" s="84"/>
      <c r="M79" s="84"/>
      <c r="N79" s="85"/>
      <c r="O79" s="85"/>
    </row>
    <row r="80" spans="2:15">
      <c r="B80" s="131" t="s">
        <v>104</v>
      </c>
      <c r="C80" s="132"/>
      <c r="D80" s="132"/>
      <c r="E80" s="132"/>
      <c r="F80" s="122"/>
      <c r="G80" s="122"/>
      <c r="H80" s="132"/>
      <c r="I80" s="133"/>
      <c r="J80" s="133"/>
      <c r="K80" s="85"/>
      <c r="L80" s="85"/>
      <c r="M80" s="85"/>
      <c r="N80" s="85"/>
      <c r="O80" s="85"/>
    </row>
    <row r="81" spans="2:15" ht="12.75">
      <c r="B81" s="161" t="s">
        <v>131</v>
      </c>
      <c r="C81" s="132"/>
      <c r="D81" s="132"/>
      <c r="E81" s="132"/>
      <c r="F81" s="122"/>
      <c r="G81" s="122"/>
      <c r="H81" s="132"/>
      <c r="I81" s="133"/>
      <c r="J81" s="133"/>
      <c r="K81" s="85"/>
      <c r="L81" s="85"/>
      <c r="M81" s="85"/>
      <c r="N81" s="85"/>
      <c r="O81" s="85"/>
    </row>
    <row r="82" spans="2:15" ht="12.75">
      <c r="B82" s="161"/>
      <c r="C82" s="132"/>
      <c r="D82" s="132"/>
      <c r="E82" s="132"/>
      <c r="F82" s="122"/>
      <c r="G82" s="122"/>
      <c r="H82" s="132"/>
      <c r="I82" s="133"/>
      <c r="J82" s="133"/>
      <c r="K82" s="85"/>
      <c r="L82" s="85"/>
      <c r="M82" s="85"/>
      <c r="N82" s="85"/>
      <c r="O82" s="85"/>
    </row>
    <row r="83" spans="2:15" ht="12.75">
      <c r="B83" s="134" t="s">
        <v>105</v>
      </c>
      <c r="C83" s="131">
        <v>9930945123</v>
      </c>
      <c r="D83" s="132"/>
      <c r="E83" s="132"/>
      <c r="F83" s="122"/>
      <c r="G83" s="122"/>
      <c r="H83" s="132"/>
      <c r="I83" s="132"/>
      <c r="J83" s="132"/>
      <c r="K83" s="85"/>
      <c r="L83" s="85"/>
      <c r="M83" s="85"/>
      <c r="N83" s="85"/>
      <c r="O83" s="85"/>
    </row>
    <row r="84" spans="2:15">
      <c r="B84" s="135" t="s">
        <v>106</v>
      </c>
      <c r="C84" s="131">
        <v>9029914092</v>
      </c>
      <c r="D84" s="136"/>
      <c r="E84" s="85"/>
      <c r="F84" s="122"/>
      <c r="G84" s="122"/>
      <c r="H84" s="85"/>
      <c r="I84" s="85"/>
      <c r="J84" s="85"/>
      <c r="K84" s="85"/>
      <c r="L84" s="85"/>
      <c r="M84" s="85"/>
      <c r="N84" s="85"/>
      <c r="O84" s="85"/>
    </row>
    <row r="85" spans="2:15">
      <c r="D85" s="136"/>
      <c r="F85" s="122"/>
      <c r="G85" s="122"/>
    </row>
    <row r="86" spans="2:15">
      <c r="D86" s="137"/>
      <c r="F86" s="122"/>
      <c r="G86" s="132"/>
    </row>
    <row r="87" spans="2:15">
      <c r="D87" s="137"/>
      <c r="F87" s="122"/>
      <c r="G87" s="132"/>
    </row>
    <row r="88" spans="2:15">
      <c r="D88" s="137"/>
      <c r="F88" s="122"/>
      <c r="G88" s="132"/>
    </row>
    <row r="89" spans="2:15">
      <c r="D89" s="137"/>
      <c r="F89" s="122"/>
      <c r="G89" s="132"/>
    </row>
    <row r="90" spans="2:15">
      <c r="D90" s="137"/>
      <c r="F90" s="84"/>
      <c r="G90" s="85"/>
    </row>
    <row r="91" spans="2:15">
      <c r="D91" s="137"/>
    </row>
    <row r="92" spans="2:15">
      <c r="B92" s="54"/>
      <c r="C92" s="54"/>
      <c r="D92" s="137"/>
    </row>
    <row r="93" spans="2:15">
      <c r="B93" s="84"/>
      <c r="C93" s="84"/>
      <c r="D93" s="137"/>
    </row>
    <row r="94" spans="2:15">
      <c r="B94" s="84"/>
      <c r="C94" s="84"/>
      <c r="D94" s="137"/>
    </row>
  </sheetData>
  <mergeCells count="6">
    <mergeCell ref="G45:H45"/>
    <mergeCell ref="A2:K2"/>
    <mergeCell ref="A3:K3"/>
    <mergeCell ref="A4:K4"/>
    <mergeCell ref="A5:K5"/>
    <mergeCell ref="A6:K6"/>
  </mergeCells>
  <pageMargins left="0" right="0" top="0" bottom="0" header="0" footer="0"/>
  <pageSetup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STOCK POINT PRICE</vt:lpstr>
    </vt:vector>
  </TitlesOfParts>
  <Company>United Brothers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Babita</dc:creator>
  <cp:lastModifiedBy>abc</cp:lastModifiedBy>
  <cp:lastPrinted>2013-07-12T06:45:41Z</cp:lastPrinted>
  <dcterms:created xsi:type="dcterms:W3CDTF">2011-05-26T06:54:17Z</dcterms:created>
  <dcterms:modified xsi:type="dcterms:W3CDTF">2013-08-02T08:10:08Z</dcterms:modified>
</cp:coreProperties>
</file>